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ate1904="1" showInkAnnotation="0"/>
  <mc:AlternateContent xmlns:mc="http://schemas.openxmlformats.org/markup-compatibility/2006">
    <mc:Choice Requires="x15">
      <x15ac:absPath xmlns:x15ac="http://schemas.microsoft.com/office/spreadsheetml/2010/11/ac" url="C:\Users\Pc\Desktop\"/>
    </mc:Choice>
  </mc:AlternateContent>
  <xr:revisionPtr revIDLastSave="0" documentId="13_ncr:1_{6C3EF4EC-15E5-4824-BA03-3AD3AEB943D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dividualus ugdymo planas" sheetId="2" r:id="rId1"/>
  </sheets>
  <definedNames>
    <definedName name="COUNT">'Individualus ugdymo planas'!$H$51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" i="2" l="1"/>
  <c r="I6" i="2"/>
  <c r="F51" i="2"/>
  <c r="G51" i="2" l="1"/>
  <c r="K5" i="2"/>
  <c r="G52" i="2" l="1"/>
  <c r="F52" i="2"/>
</calcChain>
</file>

<file path=xl/sharedStrings.xml><?xml version="1.0" encoding="utf-8"?>
<sst xmlns="http://schemas.openxmlformats.org/spreadsheetml/2006/main" count="106" uniqueCount="95">
  <si>
    <t>Ugdymo sritys ir dalykai</t>
  </si>
  <si>
    <t>B</t>
  </si>
  <si>
    <t>Etika</t>
  </si>
  <si>
    <t>Tikyba (katalikų)</t>
  </si>
  <si>
    <t>Tikyba (evangelikų liuteronų)</t>
  </si>
  <si>
    <t>4</t>
  </si>
  <si>
    <t>3</t>
  </si>
  <si>
    <t>Psichologija</t>
  </si>
  <si>
    <t xml:space="preserve">   III klasė
</t>
  </si>
  <si>
    <t xml:space="preserve">IV klasė
</t>
  </si>
  <si>
    <t>A</t>
  </si>
  <si>
    <t>1</t>
  </si>
  <si>
    <t>Geografija</t>
  </si>
  <si>
    <t xml:space="preserve">  III klasė</t>
  </si>
  <si>
    <t>IV klasė</t>
  </si>
  <si>
    <t>Eil. nr.</t>
  </si>
  <si>
    <t>Iš viso dalykų</t>
  </si>
  <si>
    <t>Iš viso valandų</t>
  </si>
  <si>
    <t>Val.</t>
  </si>
  <si>
    <t>Kursas</t>
  </si>
  <si>
    <t>Dorinis ugdymas (Renkasi vieną dalyką)</t>
  </si>
  <si>
    <t xml:space="preserve"> Vieno iš tėvų (ar globėjų ) vardas ir pavardė, parašas  </t>
  </si>
  <si>
    <t>Fizinis ugdymas</t>
  </si>
  <si>
    <t>Privalomi dalykai</t>
  </si>
  <si>
    <t>Privalomai pasirenkami dalykai</t>
  </si>
  <si>
    <t>Kalbinis ugdymas</t>
  </si>
  <si>
    <t xml:space="preserve">Visuomeninis ugdymas </t>
  </si>
  <si>
    <t>Informatika</t>
  </si>
  <si>
    <t xml:space="preserve">Matematika </t>
  </si>
  <si>
    <t xml:space="preserve">Chemija  </t>
  </si>
  <si>
    <t xml:space="preserve">Fizika  </t>
  </si>
  <si>
    <t xml:space="preserve">Istorija </t>
  </si>
  <si>
    <t>Ekonomika ir verslumas</t>
  </si>
  <si>
    <t xml:space="preserve">Meninis ugdymas </t>
  </si>
  <si>
    <t xml:space="preserve">Dailė </t>
  </si>
  <si>
    <t xml:space="preserve">Muzika </t>
  </si>
  <si>
    <t>Astronomija</t>
  </si>
  <si>
    <t xml:space="preserve">Geografinės informacinės sistemos </t>
  </si>
  <si>
    <t>Lietuvių kalba ir literatūra</t>
  </si>
  <si>
    <t xml:space="preserve">Gamtamokslinis ir technologinis ugdymas </t>
  </si>
  <si>
    <t xml:space="preserve">Pasirenkamieji dalykai, dalyko moduliai </t>
  </si>
  <si>
    <t>Laisvai pasirenkamas  dalykas</t>
  </si>
  <si>
    <t>Biologija</t>
  </si>
  <si>
    <t>2</t>
  </si>
  <si>
    <t>Užsienio kalba (rusų)</t>
  </si>
  <si>
    <t>Dalyko modulis</t>
  </si>
  <si>
    <t>Duomenų tyrybos, programavimo ir saugaus 
elgesio pradmenys*</t>
  </si>
  <si>
    <t xml:space="preserve"> Karjeros specialisto vardas ir pavardė, parašas    </t>
  </si>
  <si>
    <r>
      <t xml:space="preserve">  </t>
    </r>
    <r>
      <rPr>
        <sz val="14"/>
        <color indexed="8"/>
        <rFont val="Times New Roman"/>
        <family val="1"/>
        <charset val="186"/>
      </rPr>
      <t xml:space="preserve">Mokinio vardas ir pavardė, parašas    
 </t>
    </r>
  </si>
  <si>
    <t>Praktinė istorija</t>
  </si>
  <si>
    <t>Praktinė biologija</t>
  </si>
  <si>
    <t>Praktinė chemija</t>
  </si>
  <si>
    <t>Praktinė lietuvių kalba ir literatūra, B</t>
  </si>
  <si>
    <t xml:space="preserve">Praktinė matematika, B </t>
  </si>
  <si>
    <t>Praktinė geografija</t>
  </si>
  <si>
    <t>Taikomosios technologijos (mityba)</t>
  </si>
  <si>
    <t>Taikomosios technologijos (technologijos ir dizainas)</t>
  </si>
  <si>
    <t>Praktinė fizika</t>
  </si>
  <si>
    <t>–</t>
  </si>
  <si>
    <t>Pamokų sk. III kl.</t>
  </si>
  <si>
    <t>Pamokų sk. IV kl.</t>
  </si>
  <si>
    <t>III kl. Val.sk.</t>
  </si>
  <si>
    <t>IV kl. Val.sk.</t>
  </si>
  <si>
    <t>Matematikos mokslai</t>
  </si>
  <si>
    <t>Informatikos mokslai</t>
  </si>
  <si>
    <t>Fiziniai mokslai</t>
  </si>
  <si>
    <t>Gyvybės mokslai</t>
  </si>
  <si>
    <t>Inžinerijos mokslai</t>
  </si>
  <si>
    <t>Technologijų mokslai</t>
  </si>
  <si>
    <t>Sveikatos mokslai</t>
  </si>
  <si>
    <t>Veterinarijos mokslai</t>
  </si>
  <si>
    <t>Žemės ūkio mokslai</t>
  </si>
  <si>
    <t>Socialiniai mokslai</t>
  </si>
  <si>
    <t>Verslo ir viešoji vadyba</t>
  </si>
  <si>
    <t>Ugdymo mokslai</t>
  </si>
  <si>
    <t>Humanitariniai mokslai</t>
  </si>
  <si>
    <t>Menai</t>
  </si>
  <si>
    <t>Sportas</t>
  </si>
  <si>
    <t>Visuomenės saugumas</t>
  </si>
  <si>
    <t>Profesinis mokymas</t>
  </si>
  <si>
    <t xml:space="preserve">Studijų kryptis </t>
  </si>
  <si>
    <t xml:space="preserve">  V</t>
  </si>
  <si>
    <t>Teisė</t>
  </si>
  <si>
    <t>70</t>
  </si>
  <si>
    <t>50</t>
  </si>
  <si>
    <t xml:space="preserve">Užsienio kalba (anglų) </t>
  </si>
  <si>
    <t>Užsienio kalba (vokiečių)</t>
  </si>
  <si>
    <t>Brandos darbas ( laisvai pasirenkamas )</t>
  </si>
  <si>
    <t>Socialinė- pilietinė veikla (privaloma)</t>
  </si>
  <si>
    <t>Filosofija</t>
  </si>
  <si>
    <t xml:space="preserve">Praktinė užsienio kalba (anglų), </t>
  </si>
  <si>
    <t>Nacionalinis saugumas ir krašto gynyba</t>
  </si>
  <si>
    <t>Praktinė braižyba**</t>
  </si>
  <si>
    <r>
      <t xml:space="preserve">– Mokinys per dvejus metus privalo mokytis ne mažiau kaip 8 bendrojo ugdymo dalykus.
– Minimalus valandų skaičius per savaitę – 25. Dalyko modulis nėra atskiras dalykas, jam skirta  1 valanda įskaičiuojama į bendrą dalyko valandų skaičių.     </t>
    </r>
    <r>
      <rPr>
        <b/>
        <u/>
        <sz val="14"/>
        <color theme="4" tint="-0.499984740745262"/>
        <rFont val="Times New Roman"/>
        <family val="1"/>
        <charset val="186"/>
      </rPr>
      <t>Planuojant laikyti pasirinkto dalyko egzaminą rekomenduojama pasirinkti ir to dalyko modulį.</t>
    </r>
    <r>
      <rPr>
        <sz val="14"/>
        <color indexed="8"/>
        <rFont val="Times New Roman"/>
        <family val="1"/>
        <charset val="186"/>
      </rPr>
      <t xml:space="preserve">
– Modulis *Duomenų tyrybos, programavimo ir saugaus elgesio pradmenys (70 pamokų) privalomas pasirinkusiems mokytis informatiką.                                                                                                                         
– Modulis** Praktinė braižyba rekomenduojamas planuojantiems laikyti inžinerinių technologijų egzaminą.</t>
    </r>
  </si>
  <si>
    <t>Inžinerinės technologijos (aplinkos ir energetikos inžinerija)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</si>
</sst>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0"/>
      <color indexed="8"/>
      <name val="Helvetica Neue"/>
    </font>
    <font>
      <sz val="10"/>
      <color indexed="8"/>
      <name val="Helvetica"/>
    </font>
    <font>
      <sz val="14"/>
      <color indexed="8"/>
      <name val="Times New Roman"/>
      <family val="1"/>
      <charset val="186"/>
    </font>
    <font>
      <sz val="14"/>
      <color indexed="8"/>
      <name val="Helvetica"/>
    </font>
    <font>
      <b/>
      <sz val="14"/>
      <color indexed="8"/>
      <name val="Times New Roman"/>
      <family val="1"/>
      <charset val="186"/>
    </font>
    <font>
      <sz val="14"/>
      <color rgb="FFFF0000"/>
      <name val="Helvetica"/>
    </font>
    <font>
      <b/>
      <sz val="14"/>
      <name val="Times New Roman"/>
      <family val="1"/>
      <charset val="186"/>
    </font>
    <font>
      <sz val="14"/>
      <name val="Times New Roman"/>
      <family val="1"/>
      <charset val="186"/>
    </font>
    <font>
      <b/>
      <u/>
      <sz val="14"/>
      <color theme="4" tint="-0.499984740745262"/>
      <name val="Times New Roman"/>
      <family val="1"/>
      <charset val="186"/>
    </font>
  </fonts>
  <fills count="7">
    <fill>
      <patternFill patternType="none"/>
    </fill>
    <fill>
      <patternFill patternType="gray125"/>
    </fill>
    <fill>
      <patternFill patternType="solid">
        <fgColor indexed="11"/>
        <bgColor auto="1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2"/>
      </left>
      <right/>
      <top style="thin">
        <color indexed="12"/>
      </top>
      <bottom style="thin">
        <color indexed="12"/>
      </bottom>
      <diagonal/>
    </border>
    <border>
      <left/>
      <right style="thin">
        <color indexed="12"/>
      </right>
      <top style="thin">
        <color indexed="12"/>
      </top>
      <bottom style="thin">
        <color indexed="12"/>
      </bottom>
      <diagonal/>
    </border>
    <border>
      <left/>
      <right/>
      <top style="thin">
        <color indexed="12"/>
      </top>
      <bottom style="thin">
        <color indexed="12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12"/>
      </left>
      <right/>
      <top style="thin">
        <color indexed="64"/>
      </top>
      <bottom style="thin">
        <color indexed="12"/>
      </bottom>
      <diagonal/>
    </border>
    <border>
      <left style="thin">
        <color indexed="10"/>
      </left>
      <right/>
      <top style="thin">
        <color indexed="12"/>
      </top>
      <bottom style="thin">
        <color indexed="12"/>
      </bottom>
      <diagonal/>
    </border>
    <border>
      <left style="thin">
        <color indexed="10"/>
      </left>
      <right/>
      <top style="thin">
        <color indexed="12"/>
      </top>
      <bottom/>
      <diagonal/>
    </border>
    <border>
      <left style="thin">
        <color indexed="12"/>
      </left>
      <right/>
      <top style="thin">
        <color indexed="12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12"/>
      </right>
      <top style="thin">
        <color indexed="10"/>
      </top>
      <bottom/>
      <diagonal/>
    </border>
    <border>
      <left/>
      <right style="thin">
        <color indexed="12"/>
      </right>
      <top/>
      <bottom style="thin">
        <color indexed="12"/>
      </bottom>
      <diagonal/>
    </border>
    <border>
      <left style="thin">
        <color indexed="12"/>
      </left>
      <right style="thin">
        <color indexed="10"/>
      </right>
      <top style="thin">
        <color indexed="12"/>
      </top>
      <bottom/>
      <diagonal/>
    </border>
    <border>
      <left style="thin">
        <color indexed="12"/>
      </left>
      <right style="thin">
        <color indexed="10"/>
      </right>
      <top/>
      <bottom style="thin">
        <color indexed="12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115">
    <xf numFmtId="0" fontId="0" fillId="0" borderId="0" xfId="0">
      <alignment vertical="top" wrapText="1"/>
    </xf>
    <xf numFmtId="0" fontId="1" fillId="0" borderId="0" xfId="0" applyNumberFormat="1" applyFont="1">
      <alignment vertical="top" wrapText="1"/>
    </xf>
    <xf numFmtId="0" fontId="2" fillId="0" borderId="0" xfId="0" applyNumberFormat="1" applyFont="1">
      <alignment vertical="top" wrapText="1"/>
    </xf>
    <xf numFmtId="0" fontId="3" fillId="0" borderId="0" xfId="0" applyNumberFormat="1" applyFont="1">
      <alignment vertical="top" wrapText="1"/>
    </xf>
    <xf numFmtId="0" fontId="2" fillId="0" borderId="0" xfId="0" applyNumberFormat="1" applyFont="1" applyAlignment="1">
      <alignment horizontal="left" vertical="top" wrapText="1"/>
    </xf>
    <xf numFmtId="0" fontId="4" fillId="0" borderId="0" xfId="0" applyNumberFormat="1" applyFont="1" applyAlignment="1">
      <alignment horizontal="left" vertical="top" wrapText="1"/>
    </xf>
    <xf numFmtId="0" fontId="4" fillId="0" borderId="0" xfId="0" applyNumberFormat="1" applyFont="1">
      <alignment vertical="top" wrapText="1"/>
    </xf>
    <xf numFmtId="0" fontId="4" fillId="0" borderId="0" xfId="0" applyNumberFormat="1" applyFont="1" applyBorder="1" applyAlignment="1">
      <alignment vertical="justify" wrapText="1"/>
    </xf>
    <xf numFmtId="0" fontId="2" fillId="0" borderId="0" xfId="0" applyNumberFormat="1" applyFont="1" applyBorder="1">
      <alignment vertical="top" wrapText="1"/>
    </xf>
    <xf numFmtId="49" fontId="2" fillId="2" borderId="1" xfId="0" applyNumberFormat="1" applyFont="1" applyFill="1" applyBorder="1" applyAlignment="1" applyProtection="1">
      <alignment horizontal="left" vertical="center" wrapText="1"/>
    </xf>
    <xf numFmtId="0" fontId="4" fillId="2" borderId="1" xfId="0" applyNumberFormat="1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4" borderId="1" xfId="0" applyFont="1" applyFill="1" applyBorder="1" applyAlignment="1" applyProtection="1">
      <alignment horizontal="center" vertical="center" wrapText="1"/>
      <protection locked="0"/>
    </xf>
    <xf numFmtId="1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4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NumberFormat="1" applyFont="1">
      <alignment vertical="top" wrapText="1"/>
    </xf>
    <xf numFmtId="0" fontId="4" fillId="4" borderId="1" xfId="0" applyFont="1" applyFill="1" applyBorder="1" applyAlignment="1" applyProtection="1">
      <alignment horizontal="center" vertical="center" wrapText="1"/>
    </xf>
    <xf numFmtId="0" fontId="1" fillId="0" borderId="0" xfId="0" applyNumberFormat="1" applyFont="1" applyProtection="1">
      <alignment vertical="top" wrapText="1"/>
    </xf>
    <xf numFmtId="0" fontId="4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3" borderId="1" xfId="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0" fontId="1" fillId="0" borderId="0" xfId="0" applyNumberFormat="1" applyFont="1" applyBorder="1">
      <alignment vertical="top" wrapText="1"/>
    </xf>
    <xf numFmtId="0" fontId="4" fillId="2" borderId="0" xfId="0" applyFont="1" applyFill="1" applyBorder="1" applyAlignment="1" applyProtection="1">
      <alignment horizontal="center" vertical="center" wrapText="1"/>
      <protection locked="0"/>
    </xf>
    <xf numFmtId="49" fontId="2" fillId="2" borderId="0" xfId="0" applyNumberFormat="1" applyFont="1" applyFill="1" applyBorder="1" applyAlignment="1" applyProtection="1">
      <alignment horizontal="left" vertical="center" wrapText="1"/>
    </xf>
    <xf numFmtId="0" fontId="4" fillId="2" borderId="0" xfId="0" applyNumberFormat="1" applyFont="1" applyFill="1" applyBorder="1" applyAlignment="1" applyProtection="1">
      <alignment horizontal="center" vertical="center" wrapText="1"/>
    </xf>
    <xf numFmtId="0" fontId="4" fillId="2" borderId="0" xfId="0" applyFont="1" applyFill="1" applyBorder="1" applyAlignment="1" applyProtection="1">
      <alignment horizontal="center" vertical="center" wrapText="1"/>
    </xf>
    <xf numFmtId="1" fontId="4" fillId="2" borderId="0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7" xfId="0" applyFont="1" applyFill="1" applyBorder="1" applyAlignment="1" applyProtection="1">
      <alignment horizontal="center" vertical="center" wrapText="1"/>
      <protection locked="0"/>
    </xf>
    <xf numFmtId="49" fontId="2" fillId="2" borderId="7" xfId="0" applyNumberFormat="1" applyFont="1" applyFill="1" applyBorder="1" applyAlignment="1" applyProtection="1">
      <alignment horizontal="left" vertical="center" wrapText="1"/>
    </xf>
    <xf numFmtId="0" fontId="4" fillId="2" borderId="7" xfId="0" applyNumberFormat="1" applyFont="1" applyFill="1" applyBorder="1" applyAlignment="1" applyProtection="1">
      <alignment horizontal="center" vertical="center" wrapText="1"/>
    </xf>
    <xf numFmtId="0" fontId="4" fillId="2" borderId="7" xfId="0" applyFont="1" applyFill="1" applyBorder="1" applyAlignment="1" applyProtection="1">
      <alignment horizontal="center" vertical="center" wrapText="1"/>
    </xf>
    <xf numFmtId="1" fontId="4" fillId="2" borderId="7" xfId="0" applyNumberFormat="1" applyFont="1" applyFill="1" applyBorder="1" applyAlignment="1" applyProtection="1">
      <alignment horizontal="center" vertical="center" wrapText="1"/>
      <protection locked="0"/>
    </xf>
    <xf numFmtId="1" fontId="4" fillId="2" borderId="0" xfId="0" applyNumberFormat="1" applyFont="1" applyFill="1" applyBorder="1" applyAlignment="1" applyProtection="1">
      <alignment horizontal="left" vertical="center" wrapText="1"/>
      <protection locked="0"/>
    </xf>
    <xf numFmtId="1" fontId="4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12" xfId="0" applyFont="1" applyFill="1" applyBorder="1" applyAlignment="1" applyProtection="1">
      <alignment horizontal="center" vertical="center" wrapText="1"/>
      <protection locked="0"/>
    </xf>
    <xf numFmtId="0" fontId="4" fillId="4" borderId="6" xfId="0" applyFont="1" applyFill="1" applyBorder="1" applyAlignment="1" applyProtection="1">
      <alignment horizontal="center" vertical="center" wrapText="1"/>
      <protection locked="0"/>
    </xf>
    <xf numFmtId="0" fontId="4" fillId="4" borderId="6" xfId="0" applyNumberFormat="1" applyFont="1" applyFill="1" applyBorder="1" applyAlignment="1" applyProtection="1">
      <alignment horizontal="center" vertical="center" wrapText="1"/>
    </xf>
    <xf numFmtId="0" fontId="4" fillId="4" borderId="6" xfId="0" applyFont="1" applyFill="1" applyBorder="1" applyAlignment="1" applyProtection="1">
      <alignment horizontal="center" vertical="center" wrapText="1"/>
    </xf>
    <xf numFmtId="0" fontId="4" fillId="4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4" borderId="1" xfId="0" applyNumberFormat="1" applyFont="1" applyFill="1" applyBorder="1" applyAlignment="1" applyProtection="1">
      <alignment horizontal="left" vertical="center" wrapText="1"/>
    </xf>
    <xf numFmtId="1" fontId="2" fillId="4" borderId="0" xfId="0" applyNumberFormat="1" applyFont="1" applyFill="1" applyProtection="1">
      <alignment vertical="top" wrapText="1"/>
      <protection locked="0"/>
    </xf>
    <xf numFmtId="0" fontId="4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5" borderId="1" xfId="0" applyFont="1" applyFill="1" applyBorder="1" applyAlignment="1" applyProtection="1">
      <alignment horizontal="center" vertical="center" wrapText="1"/>
      <protection locked="0"/>
    </xf>
    <xf numFmtId="0" fontId="4" fillId="6" borderId="6" xfId="0" applyNumberFormat="1" applyFont="1" applyFill="1" applyBorder="1" applyAlignment="1" applyProtection="1">
      <alignment horizontal="center" vertical="center" wrapText="1"/>
    </xf>
    <xf numFmtId="0" fontId="4" fillId="6" borderId="6" xfId="0" applyFont="1" applyFill="1" applyBorder="1" applyAlignment="1" applyProtection="1">
      <alignment horizontal="center" vertical="center" wrapText="1"/>
      <protection locked="0"/>
    </xf>
    <xf numFmtId="49" fontId="2" fillId="6" borderId="6" xfId="0" applyNumberFormat="1" applyFont="1" applyFill="1" applyBorder="1" applyAlignment="1" applyProtection="1">
      <alignment horizontal="left" vertical="top" wrapText="1"/>
    </xf>
    <xf numFmtId="1" fontId="4" fillId="6" borderId="6" xfId="0" applyNumberFormat="1" applyFont="1" applyFill="1" applyBorder="1" applyAlignment="1" applyProtection="1">
      <alignment horizontal="center" vertical="center" wrapText="1"/>
    </xf>
    <xf numFmtId="49" fontId="4" fillId="4" borderId="1" xfId="0" applyNumberFormat="1" applyFont="1" applyFill="1" applyBorder="1" applyAlignment="1" applyProtection="1">
      <alignment horizontal="center" vertical="center" wrapText="1"/>
    </xf>
    <xf numFmtId="49" fontId="4" fillId="4" borderId="1" xfId="0" applyNumberFormat="1" applyFont="1" applyFill="1" applyBorder="1" applyAlignment="1" applyProtection="1">
      <alignment horizontal="center" vertical="center" wrapText="1"/>
      <protection locked="0"/>
    </xf>
    <xf numFmtId="49" fontId="6" fillId="4" borderId="1" xfId="0" applyNumberFormat="1" applyFont="1" applyFill="1" applyBorder="1" applyAlignment="1" applyProtection="1">
      <alignment horizontal="center" vertical="center" wrapText="1"/>
      <protection locked="0"/>
    </xf>
    <xf numFmtId="1" fontId="4" fillId="4" borderId="6" xfId="0" applyNumberFormat="1" applyFont="1" applyFill="1" applyBorder="1" applyAlignment="1" applyProtection="1">
      <alignment horizontal="center" vertical="center" wrapText="1"/>
    </xf>
    <xf numFmtId="1" fontId="4" fillId="2" borderId="19" xfId="0" applyNumberFormat="1" applyFont="1" applyFill="1" applyBorder="1" applyAlignment="1" applyProtection="1">
      <alignment horizontal="left" vertical="center" wrapText="1"/>
      <protection locked="0"/>
    </xf>
    <xf numFmtId="1" fontId="4" fillId="2" borderId="6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6" xfId="0" applyNumberFormat="1" applyFont="1" applyFill="1" applyBorder="1" applyAlignment="1" applyProtection="1">
      <alignment horizontal="left" vertical="center" wrapText="1"/>
      <protection locked="0"/>
    </xf>
    <xf numFmtId="49" fontId="4" fillId="6" borderId="6" xfId="0" applyNumberFormat="1" applyFont="1" applyFill="1" applyBorder="1" applyAlignment="1" applyProtection="1">
      <alignment horizontal="left" vertical="center" wrapText="1"/>
      <protection locked="0"/>
    </xf>
    <xf numFmtId="49" fontId="4" fillId="4" borderId="6" xfId="0" applyNumberFormat="1" applyFont="1" applyFill="1" applyBorder="1" applyAlignment="1" applyProtection="1">
      <alignment horizontal="left" vertical="center" wrapText="1"/>
      <protection locked="0"/>
    </xf>
    <xf numFmtId="1" fontId="4" fillId="5" borderId="6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NumberFormat="1" applyFont="1" applyFill="1">
      <alignment vertical="top" wrapText="1"/>
    </xf>
    <xf numFmtId="49" fontId="4" fillId="5" borderId="2" xfId="0" applyNumberFormat="1" applyFont="1" applyFill="1" applyBorder="1" applyAlignment="1" applyProtection="1">
      <alignment horizontal="left" vertical="center" wrapText="1"/>
    </xf>
    <xf numFmtId="49" fontId="2" fillId="2" borderId="2" xfId="0" applyNumberFormat="1" applyFont="1" applyFill="1" applyBorder="1" applyAlignment="1" applyProtection="1">
      <alignment horizontal="left" vertical="center" wrapText="1"/>
    </xf>
    <xf numFmtId="49" fontId="4" fillId="4" borderId="2" xfId="0" applyNumberFormat="1" applyFont="1" applyFill="1" applyBorder="1" applyAlignment="1" applyProtection="1">
      <alignment horizontal="left" vertical="center" wrapText="1"/>
    </xf>
    <xf numFmtId="49" fontId="7" fillId="3" borderId="10" xfId="0" applyNumberFormat="1" applyFont="1" applyFill="1" applyBorder="1" applyAlignment="1" applyProtection="1">
      <alignment horizontal="left" vertical="top" wrapText="1"/>
    </xf>
    <xf numFmtId="49" fontId="7" fillId="3" borderId="11" xfId="0" applyNumberFormat="1" applyFont="1" applyFill="1" applyBorder="1" applyAlignment="1" applyProtection="1">
      <alignment horizontal="left" vertical="top" wrapText="1"/>
    </xf>
    <xf numFmtId="49" fontId="6" fillId="5" borderId="11" xfId="0" applyNumberFormat="1" applyFont="1" applyFill="1" applyBorder="1" applyAlignment="1" applyProtection="1">
      <alignment horizontal="left" vertical="center" wrapText="1"/>
    </xf>
    <xf numFmtId="49" fontId="7" fillId="3" borderId="11" xfId="0" applyNumberFormat="1" applyFont="1" applyFill="1" applyBorder="1" applyAlignment="1" applyProtection="1">
      <alignment horizontal="left" vertical="center" wrapText="1"/>
    </xf>
    <xf numFmtId="0" fontId="7" fillId="0" borderId="8" xfId="0" applyFont="1" applyBorder="1" applyAlignment="1" applyProtection="1">
      <alignment vertical="center" wrapText="1"/>
    </xf>
    <xf numFmtId="0" fontId="7" fillId="0" borderId="13" xfId="0" applyFont="1" applyBorder="1" applyAlignment="1" applyProtection="1">
      <alignment vertical="center" wrapText="1"/>
    </xf>
    <xf numFmtId="49" fontId="4" fillId="4" borderId="9" xfId="0" applyNumberFormat="1" applyFont="1" applyFill="1" applyBorder="1" applyAlignment="1" applyProtection="1">
      <alignment horizontal="left" vertical="center" wrapText="1"/>
      <protection locked="0"/>
    </xf>
    <xf numFmtId="49" fontId="4" fillId="5" borderId="2" xfId="0" applyNumberFormat="1" applyFont="1" applyFill="1" applyBorder="1" applyAlignment="1" applyProtection="1">
      <alignment horizontal="left" vertical="center" wrapText="1"/>
      <protection locked="0"/>
    </xf>
    <xf numFmtId="49" fontId="2" fillId="2" borderId="2" xfId="0" applyNumberFormat="1" applyFont="1" applyFill="1" applyBorder="1" applyAlignment="1" applyProtection="1">
      <alignment horizontal="left" vertical="center" wrapText="1"/>
      <protection locked="0"/>
    </xf>
    <xf numFmtId="49" fontId="2" fillId="3" borderId="2" xfId="0" applyNumberFormat="1" applyFont="1" applyFill="1" applyBorder="1" applyAlignment="1" applyProtection="1">
      <alignment horizontal="left" vertical="center" wrapText="1"/>
      <protection locked="0"/>
    </xf>
    <xf numFmtId="49" fontId="7" fillId="2" borderId="2" xfId="0" applyNumberFormat="1" applyFont="1" applyFill="1" applyBorder="1" applyAlignment="1" applyProtection="1">
      <alignment horizontal="left" vertical="center" wrapText="1"/>
      <protection locked="0"/>
    </xf>
    <xf numFmtId="1" fontId="4" fillId="3" borderId="6" xfId="0" applyNumberFormat="1" applyFont="1" applyFill="1" applyBorder="1" applyAlignment="1" applyProtection="1">
      <alignment horizontal="center" vertical="center" wrapText="1"/>
      <protection locked="0"/>
    </xf>
    <xf numFmtId="1" fontId="4" fillId="0" borderId="6" xfId="0" applyNumberFormat="1" applyFont="1" applyBorder="1" applyAlignment="1" applyProtection="1">
      <alignment horizontal="center" vertical="center" wrapText="1"/>
      <protection locked="0"/>
    </xf>
    <xf numFmtId="1" fontId="4" fillId="4" borderId="6" xfId="0" applyNumberFormat="1" applyFont="1" applyFill="1" applyBorder="1" applyAlignment="1" applyProtection="1">
      <alignment horizontal="center" vertical="center" wrapText="1"/>
      <protection locked="0"/>
    </xf>
    <xf numFmtId="1" fontId="4" fillId="0" borderId="6" xfId="0" applyNumberFormat="1" applyFont="1" applyFill="1" applyBorder="1" applyAlignment="1" applyProtection="1">
      <alignment horizontal="center" vertical="center" wrapText="1"/>
      <protection locked="0"/>
    </xf>
    <xf numFmtId="1" fontId="4" fillId="2" borderId="14" xfId="0" applyNumberFormat="1" applyFont="1" applyFill="1" applyBorder="1" applyAlignment="1" applyProtection="1">
      <alignment horizontal="center" vertical="center" wrapText="1"/>
      <protection locked="0"/>
    </xf>
    <xf numFmtId="1" fontId="4" fillId="0" borderId="14" xfId="0" applyNumberFormat="1" applyFont="1" applyBorder="1" applyAlignment="1" applyProtection="1">
      <alignment horizontal="center" vertical="center" wrapText="1"/>
      <protection locked="0"/>
    </xf>
    <xf numFmtId="49" fontId="4" fillId="2" borderId="1" xfId="0" applyNumberFormat="1" applyFont="1" applyFill="1" applyBorder="1" applyAlignment="1" applyProtection="1">
      <alignment horizontal="center" vertical="center" wrapText="1"/>
    </xf>
    <xf numFmtId="49" fontId="4" fillId="4" borderId="6" xfId="0" applyNumberFormat="1" applyFont="1" applyFill="1" applyBorder="1" applyAlignment="1" applyProtection="1">
      <alignment horizontal="left" vertical="center" textRotation="90" wrapText="1"/>
    </xf>
    <xf numFmtId="0" fontId="4" fillId="4" borderId="6" xfId="0" applyNumberFormat="1" applyFont="1" applyFill="1" applyBorder="1" applyAlignment="1" applyProtection="1">
      <alignment horizontal="center" vertical="center" textRotation="90" wrapText="1"/>
    </xf>
    <xf numFmtId="0" fontId="1" fillId="0" borderId="6" xfId="0" applyNumberFormat="1" applyFont="1" applyBorder="1" applyProtection="1">
      <alignment vertical="top" wrapText="1"/>
    </xf>
    <xf numFmtId="0" fontId="4" fillId="2" borderId="6" xfId="0" applyFont="1" applyFill="1" applyBorder="1" applyAlignment="1" applyProtection="1">
      <alignment horizontal="center" vertical="center" wrapText="1"/>
    </xf>
    <xf numFmtId="0" fontId="4" fillId="3" borderId="6" xfId="0" applyFont="1" applyFill="1" applyBorder="1" applyAlignment="1" applyProtection="1">
      <alignment horizontal="center" vertical="center" wrapText="1"/>
    </xf>
    <xf numFmtId="49" fontId="4" fillId="2" borderId="6" xfId="0" applyNumberFormat="1" applyFont="1" applyFill="1" applyBorder="1" applyAlignment="1" applyProtection="1">
      <alignment horizontal="center" vertical="center" wrapText="1"/>
    </xf>
    <xf numFmtId="49" fontId="4" fillId="3" borderId="6" xfId="0" applyNumberFormat="1" applyFont="1" applyFill="1" applyBorder="1" applyAlignment="1" applyProtection="1">
      <alignment horizontal="center" vertical="center" wrapText="1"/>
    </xf>
    <xf numFmtId="0" fontId="4" fillId="2" borderId="6" xfId="0" applyNumberFormat="1" applyFont="1" applyFill="1" applyBorder="1" applyAlignment="1" applyProtection="1">
      <alignment horizontal="center" vertical="center" wrapText="1"/>
    </xf>
    <xf numFmtId="0" fontId="2" fillId="2" borderId="6" xfId="0" applyFont="1" applyFill="1" applyBorder="1" applyAlignment="1" applyProtection="1">
      <alignment horizontal="center" vertical="center" wrapText="1"/>
    </xf>
    <xf numFmtId="49" fontId="4" fillId="4" borderId="6" xfId="0" applyNumberFormat="1" applyFont="1" applyFill="1" applyBorder="1" applyAlignment="1" applyProtection="1">
      <alignment horizontal="center" vertical="center" wrapText="1"/>
    </xf>
    <xf numFmtId="0" fontId="4" fillId="0" borderId="6" xfId="0" applyNumberFormat="1" applyFont="1" applyFill="1" applyBorder="1" applyAlignment="1" applyProtection="1">
      <alignment horizontal="center" vertical="center" wrapText="1"/>
    </xf>
    <xf numFmtId="0" fontId="4" fillId="2" borderId="14" xfId="0" applyNumberFormat="1" applyFont="1" applyFill="1" applyBorder="1" applyAlignment="1" applyProtection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20" xfId="0" applyFont="1" applyBorder="1" applyAlignment="1">
      <alignment horizontal="left" vertical="center" wrapText="1"/>
    </xf>
    <xf numFmtId="49" fontId="4" fillId="4" borderId="8" xfId="0" applyNumberFormat="1" applyFont="1" applyFill="1" applyBorder="1" applyAlignment="1" applyProtection="1">
      <alignment horizontal="center" vertical="top" wrapText="1"/>
    </xf>
    <xf numFmtId="49" fontId="4" fillId="4" borderId="20" xfId="0" applyNumberFormat="1" applyFont="1" applyFill="1" applyBorder="1" applyAlignment="1" applyProtection="1">
      <alignment horizontal="center" vertical="top" wrapText="1"/>
    </xf>
    <xf numFmtId="0" fontId="2" fillId="0" borderId="0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5" xfId="0" applyNumberFormat="1" applyFont="1" applyBorder="1" applyAlignment="1">
      <alignment horizontal="center" vertical="top" wrapText="1"/>
    </xf>
    <xf numFmtId="0" fontId="4" fillId="0" borderId="5" xfId="0" applyNumberFormat="1" applyFont="1" applyBorder="1" applyAlignment="1">
      <alignment horizontal="center" vertical="justify" wrapText="1"/>
    </xf>
    <xf numFmtId="0" fontId="7" fillId="0" borderId="5" xfId="0" applyNumberFormat="1" applyFont="1" applyBorder="1" applyAlignment="1">
      <alignment horizontal="center" vertical="top" wrapText="1"/>
    </xf>
    <xf numFmtId="0" fontId="4" fillId="4" borderId="2" xfId="0" applyFont="1" applyFill="1" applyBorder="1" applyAlignment="1" applyProtection="1">
      <alignment horizontal="center" vertical="top" wrapText="1"/>
      <protection locked="0"/>
    </xf>
    <xf numFmtId="0" fontId="4" fillId="4" borderId="3" xfId="0" applyFont="1" applyFill="1" applyBorder="1" applyAlignment="1" applyProtection="1">
      <alignment horizontal="center" vertical="top" wrapText="1"/>
      <protection locked="0"/>
    </xf>
    <xf numFmtId="49" fontId="4" fillId="4" borderId="2" xfId="0" applyNumberFormat="1" applyFont="1" applyFill="1" applyBorder="1" applyAlignment="1" applyProtection="1">
      <alignment horizontal="center" vertical="center" wrapText="1"/>
    </xf>
    <xf numFmtId="49" fontId="4" fillId="4" borderId="4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Alignment="1" applyProtection="1">
      <alignment horizontal="left" vertical="justify" wrapText="1"/>
    </xf>
    <xf numFmtId="49" fontId="4" fillId="4" borderId="15" xfId="0" applyNumberFormat="1" applyFont="1" applyFill="1" applyBorder="1" applyAlignment="1" applyProtection="1">
      <alignment horizontal="center" vertical="center" wrapText="1"/>
    </xf>
    <xf numFmtId="49" fontId="4" fillId="4" borderId="16" xfId="0" applyNumberFormat="1" applyFont="1" applyFill="1" applyBorder="1" applyAlignment="1" applyProtection="1">
      <alignment horizontal="center" vertical="center" wrapText="1"/>
    </xf>
    <xf numFmtId="0" fontId="4" fillId="4" borderId="17" xfId="0" applyFont="1" applyFill="1" applyBorder="1" applyAlignment="1" applyProtection="1">
      <alignment horizontal="center" vertical="center" wrapText="1"/>
      <protection locked="0"/>
    </xf>
    <xf numFmtId="0" fontId="4" fillId="4" borderId="18" xfId="0" applyFont="1" applyFill="1" applyBorder="1" applyAlignment="1" applyProtection="1">
      <alignment horizontal="center" vertical="center" wrapText="1"/>
      <protection locked="0"/>
    </xf>
    <xf numFmtId="0" fontId="4" fillId="5" borderId="8" xfId="0" applyFont="1" applyFill="1" applyBorder="1" applyAlignment="1">
      <alignment horizontal="center" vertical="center" wrapText="1"/>
    </xf>
    <xf numFmtId="0" fontId="4" fillId="5" borderId="20" xfId="0" applyFont="1" applyFill="1" applyBorder="1" applyAlignment="1">
      <alignment horizontal="center" vertical="center" wrapText="1"/>
    </xf>
    <xf numFmtId="1" fontId="4" fillId="2" borderId="0" xfId="0" applyNumberFormat="1" applyFont="1" applyFill="1" applyBorder="1" applyAlignment="1" applyProtection="1">
      <alignment horizontal="center" vertical="center" wrapText="1"/>
      <protection locked="0"/>
    </xf>
    <xf numFmtId="1" fontId="4" fillId="0" borderId="0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Įprastas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EFEFE"/>
      <rgbColor rgb="FF7F7F7F"/>
      <rgbColor rgb="FFFFFFFF"/>
      <rgbColor rgb="FF5F5F5F"/>
      <rgbColor rgb="FFBDC0BF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771708</xdr:colOff>
      <xdr:row>0</xdr:row>
      <xdr:rowOff>96386</xdr:rowOff>
    </xdr:from>
    <xdr:to>
      <xdr:col>11</xdr:col>
      <xdr:colOff>182614</xdr:colOff>
      <xdr:row>1</xdr:row>
      <xdr:rowOff>41024</xdr:rowOff>
    </xdr:to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771708" y="96386"/>
          <a:ext cx="9804586" cy="1346718"/>
        </a:xfrm>
        <a:prstGeom prst="rect">
          <a:avLst/>
        </a:prstGeom>
        <a:noFill/>
        <a:ln w="12700" cap="flat">
          <a:noFill/>
          <a:miter lim="400000"/>
        </a:ln>
        <a:effectLst/>
        <a:extLst>
          <a:ext uri="{C572A759-6A51-4108-AA02-DFA0A04FC94B}">
            <ma14:wrappingTextBoxFlag xmlns="" xmlns:r="http://schemas.openxmlformats.org/officeDocument/2006/relationships" xmlns:ma14="http://schemas.microsoft.com/office/mac/drawingml/2011/main" val="1"/>
          </a:ext>
        </a:extLst>
      </xdr:spPr>
      <xdr:txBody>
        <a:bodyPr wrap="square" lIns="50800" tIns="50800" rIns="50800" bIns="50800" numCol="1" anchor="ctr">
          <a:noAutofit/>
        </a:bodyPr>
        <a:lstStyle/>
        <a:p>
          <a:pPr marL="0" marR="0" indent="0" algn="ctr" defTabSz="9144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Helvetica"/>
              <a:ea typeface="Helvetica"/>
              <a:cs typeface="Helvetica"/>
              <a:sym typeface="Helvetica"/>
            </a:defRPr>
          </a:pPr>
          <a:r>
            <a:rPr lang="lt-LT" sz="1600" b="1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Times New Roman" panose="02020603050405020304" pitchFamily="18" charset="0"/>
              <a:ea typeface="Helvetica"/>
              <a:cs typeface="Times New Roman" panose="02020603050405020304" pitchFamily="18" charset="0"/>
              <a:sym typeface="Helvetica"/>
            </a:rPr>
            <a:t>Tauragės Žalgirių gimnazija</a:t>
          </a:r>
        </a:p>
        <a:p>
          <a:pPr marL="0" marR="0" indent="0" algn="ctr" defTabSz="9144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Helvetica"/>
              <a:ea typeface="Helvetica"/>
              <a:cs typeface="Helvetica"/>
              <a:sym typeface="Helvetica"/>
            </a:defRPr>
          </a:pPr>
          <a:endParaRPr lang="lt-LT" sz="1600" b="0" i="0" u="none" strike="noStrike" cap="none" spc="0" baseline="0">
            <a:ln>
              <a:noFill/>
            </a:ln>
            <a:solidFill>
              <a:srgbClr val="000000"/>
            </a:solidFill>
            <a:uFillTx/>
            <a:latin typeface="Times New Roman" panose="02020603050405020304" pitchFamily="18" charset="0"/>
            <a:ea typeface="Helvetica"/>
            <a:cs typeface="Times New Roman" panose="02020603050405020304" pitchFamily="18" charset="0"/>
            <a:sym typeface="Helvetica"/>
          </a:endParaRPr>
        </a:p>
        <a:p>
          <a:pPr marL="0" marR="0" indent="0" algn="ctr" defTabSz="9144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Helvetica"/>
              <a:ea typeface="Helvetica"/>
              <a:cs typeface="Helvetica"/>
              <a:sym typeface="Helvetica"/>
            </a:defRPr>
          </a:pPr>
          <a:r>
            <a:rPr lang="lt-LT" sz="1600" b="1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Times New Roman" panose="02020603050405020304" pitchFamily="18" charset="0"/>
              <a:ea typeface="Helvetica"/>
              <a:cs typeface="Times New Roman" panose="02020603050405020304" pitchFamily="18" charset="0"/>
              <a:sym typeface="Helvetica"/>
            </a:rPr>
            <a:t>III-IV</a:t>
          </a:r>
          <a:r>
            <a:rPr lang="lt-LT" sz="1600" b="0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Times New Roman" panose="02020603050405020304" pitchFamily="18" charset="0"/>
              <a:ea typeface="Helvetica"/>
              <a:cs typeface="Times New Roman" panose="02020603050405020304" pitchFamily="18" charset="0"/>
              <a:sym typeface="Helvetica"/>
            </a:rPr>
            <a:t> ........... klasės mokinio (-ės)......................................................</a:t>
          </a:r>
        </a:p>
        <a:p>
          <a:pPr marL="0" marR="0" indent="0" algn="ctr" defTabSz="9144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Helvetica"/>
              <a:ea typeface="Helvetica"/>
              <a:cs typeface="Helvetica"/>
              <a:sym typeface="Helvetica"/>
            </a:defRPr>
          </a:pPr>
          <a:r>
            <a:rPr lang="lt-LT" sz="1600" b="0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Times New Roman" panose="02020603050405020304" pitchFamily="18" charset="0"/>
              <a:ea typeface="Helvetica"/>
              <a:cs typeface="Times New Roman" panose="02020603050405020304" pitchFamily="18" charset="0"/>
              <a:sym typeface="Helvetica"/>
            </a:rPr>
            <a:t>                                                                       </a:t>
          </a:r>
        </a:p>
        <a:p>
          <a:pPr marL="0" marR="0" indent="0" algn="ctr" defTabSz="9144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Helvetica"/>
              <a:ea typeface="Helvetica"/>
              <a:cs typeface="Helvetica"/>
              <a:sym typeface="Helvetica"/>
            </a:defRPr>
          </a:pPr>
          <a:r>
            <a:rPr lang="lt-LT" sz="1600" b="1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Times New Roman" panose="02020603050405020304" pitchFamily="18" charset="0"/>
              <a:ea typeface="Helvetica"/>
              <a:cs typeface="Times New Roman" panose="02020603050405020304" pitchFamily="18" charset="0"/>
              <a:sym typeface="Helvetica"/>
            </a:rPr>
            <a:t>Individualus ugdymo planas 2026-2027  ir 2027-2028 m.m.</a:t>
          </a:r>
        </a:p>
        <a:p>
          <a:pPr marL="0" marR="0" indent="0" algn="ctr" defTabSz="9144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Helvetica"/>
              <a:ea typeface="Helvetica"/>
              <a:cs typeface="Helvetica"/>
              <a:sym typeface="Helvetica"/>
            </a:defRPr>
          </a:pPr>
          <a:endParaRPr lang="lt-LT" sz="1600" b="0" i="0" u="none" strike="noStrike" cap="none" spc="0" baseline="0">
            <a:ln>
              <a:noFill/>
            </a:ln>
            <a:solidFill>
              <a:srgbClr val="000000"/>
            </a:solidFill>
            <a:uFillTx/>
            <a:latin typeface="Times New Roman" panose="02020603050405020304" pitchFamily="18" charset="0"/>
            <a:ea typeface="Helvetica"/>
            <a:cs typeface="Times New Roman" panose="02020603050405020304" pitchFamily="18" charset="0"/>
            <a:sym typeface="Helvetica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AE232"/>
      </a:accent4>
      <a:accent5>
        <a:srgbClr val="FF644E"/>
      </a:accent5>
      <a:accent6>
        <a:srgbClr val="EF5FA7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chemeClr val="accent1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Y59"/>
  <sheetViews>
    <sheetView showGridLines="0" tabSelected="1" topLeftCell="A24" zoomScale="80" zoomScaleNormal="80" workbookViewId="0">
      <selection activeCell="I56" sqref="I56"/>
    </sheetView>
  </sheetViews>
  <sheetFormatPr defaultColWidth="16.28515625" defaultRowHeight="18" customHeight="1"/>
  <cols>
    <col min="1" max="1" width="28.28515625" style="1" customWidth="1"/>
    <col min="2" max="2" width="6.7109375" style="1" customWidth="1"/>
    <col min="3" max="3" width="50.7109375" style="1" customWidth="1"/>
    <col min="4" max="11" width="12.7109375" style="1" customWidth="1"/>
    <col min="12" max="259" width="16.28515625" style="1" customWidth="1"/>
  </cols>
  <sheetData>
    <row r="1" spans="1:12" ht="110.25" customHeight="1">
      <c r="L1" s="18"/>
    </row>
    <row r="2" spans="1:12" ht="36.75" customHeight="1">
      <c r="B2" s="109" t="s">
        <v>15</v>
      </c>
      <c r="C2" s="107" t="s">
        <v>0</v>
      </c>
      <c r="D2" s="104" t="s">
        <v>8</v>
      </c>
      <c r="E2" s="105"/>
      <c r="F2" s="104" t="s">
        <v>9</v>
      </c>
      <c r="G2" s="105"/>
      <c r="H2" s="102" t="s">
        <v>13</v>
      </c>
      <c r="I2" s="103"/>
      <c r="J2" s="102" t="s">
        <v>14</v>
      </c>
      <c r="K2" s="103"/>
    </row>
    <row r="3" spans="1:12" ht="30" customHeight="1">
      <c r="B3" s="110"/>
      <c r="C3" s="108"/>
      <c r="D3" s="17" t="s">
        <v>1</v>
      </c>
      <c r="E3" s="49" t="s">
        <v>10</v>
      </c>
      <c r="F3" s="49" t="s">
        <v>1</v>
      </c>
      <c r="G3" s="49" t="s">
        <v>10</v>
      </c>
      <c r="H3" s="50" t="s">
        <v>18</v>
      </c>
      <c r="I3" s="51" t="s">
        <v>19</v>
      </c>
      <c r="J3" s="51" t="s">
        <v>18</v>
      </c>
      <c r="K3" s="51" t="s">
        <v>19</v>
      </c>
    </row>
    <row r="4" spans="1:12" ht="30" customHeight="1">
      <c r="B4" s="40"/>
      <c r="C4" s="41" t="s">
        <v>23</v>
      </c>
      <c r="D4" s="41"/>
      <c r="E4" s="17"/>
      <c r="F4" s="17"/>
      <c r="G4" s="17"/>
      <c r="H4" s="42"/>
      <c r="I4" s="15"/>
      <c r="J4" s="15"/>
      <c r="K4" s="15"/>
    </row>
    <row r="5" spans="1:12" ht="30" customHeight="1">
      <c r="B5" s="12">
        <v>1</v>
      </c>
      <c r="C5" s="9" t="s">
        <v>38</v>
      </c>
      <c r="D5" s="80" t="s">
        <v>5</v>
      </c>
      <c r="E5" s="10">
        <v>6</v>
      </c>
      <c r="F5" s="11">
        <v>4</v>
      </c>
      <c r="G5" s="10">
        <v>6</v>
      </c>
      <c r="H5" s="14"/>
      <c r="I5" s="14"/>
      <c r="J5" s="14"/>
      <c r="K5" s="14" t="str">
        <f t="shared" ref="K5" si="0">IF(J5=4,"B",IF(J5=6,"A"," "))</f>
        <v xml:space="preserve"> </v>
      </c>
    </row>
    <row r="6" spans="1:12" ht="30" customHeight="1">
      <c r="B6" s="12">
        <v>2</v>
      </c>
      <c r="C6" s="9" t="s">
        <v>28</v>
      </c>
      <c r="D6" s="80" t="s">
        <v>5</v>
      </c>
      <c r="E6" s="10">
        <v>6</v>
      </c>
      <c r="F6" s="11">
        <v>4</v>
      </c>
      <c r="G6" s="10">
        <v>6</v>
      </c>
      <c r="H6" s="14"/>
      <c r="I6" s="14" t="str">
        <f>IF(H6=4,"B",IF(H6=6,"A"," "))</f>
        <v xml:space="preserve"> </v>
      </c>
      <c r="J6" s="14"/>
      <c r="K6" s="14" t="str">
        <f t="shared" ref="K6" si="1">IF(J6=4,"B",IF(J6=6,"A"," "))</f>
        <v xml:space="preserve"> </v>
      </c>
    </row>
    <row r="7" spans="1:12" ht="30" customHeight="1">
      <c r="B7" s="29">
        <v>3</v>
      </c>
      <c r="C7" s="30" t="s">
        <v>22</v>
      </c>
      <c r="D7" s="30"/>
      <c r="E7" s="31">
        <v>3</v>
      </c>
      <c r="F7" s="32"/>
      <c r="G7" s="31">
        <v>3</v>
      </c>
      <c r="H7" s="33"/>
      <c r="I7" s="33" t="s">
        <v>58</v>
      </c>
      <c r="J7" s="33"/>
      <c r="K7" s="33" t="s">
        <v>58</v>
      </c>
    </row>
    <row r="8" spans="1:12" ht="30" customHeight="1">
      <c r="A8" s="23"/>
      <c r="B8" s="24"/>
      <c r="C8" s="25"/>
      <c r="D8" s="25"/>
      <c r="E8" s="26"/>
      <c r="F8" s="27"/>
      <c r="G8" s="26"/>
      <c r="H8" s="28"/>
      <c r="I8" s="28"/>
      <c r="J8" s="28"/>
      <c r="K8" s="28"/>
      <c r="L8" s="23"/>
    </row>
    <row r="9" spans="1:12" ht="70.900000000000006" customHeight="1">
      <c r="A9" s="23"/>
      <c r="B9" s="37"/>
      <c r="C9" s="69" t="s">
        <v>24</v>
      </c>
      <c r="D9" s="81" t="s">
        <v>59</v>
      </c>
      <c r="E9" s="82" t="s">
        <v>60</v>
      </c>
      <c r="F9" s="39" t="s">
        <v>61</v>
      </c>
      <c r="G9" s="38" t="s">
        <v>62</v>
      </c>
      <c r="H9" s="28"/>
      <c r="I9" s="111" t="s">
        <v>80</v>
      </c>
      <c r="J9" s="112"/>
      <c r="K9" s="58" t="s">
        <v>81</v>
      </c>
      <c r="L9" s="23"/>
    </row>
    <row r="10" spans="1:12" ht="30" customHeight="1">
      <c r="B10" s="43">
        <v>4</v>
      </c>
      <c r="C10" s="70" t="s">
        <v>20</v>
      </c>
      <c r="D10" s="83"/>
      <c r="E10" s="84"/>
      <c r="F10" s="54"/>
      <c r="G10" s="54"/>
      <c r="H10" s="28"/>
      <c r="I10" s="93" t="s">
        <v>63</v>
      </c>
      <c r="J10" s="94"/>
      <c r="K10" s="54"/>
    </row>
    <row r="11" spans="1:12" ht="30" customHeight="1">
      <c r="B11" s="12"/>
      <c r="C11" s="71" t="s">
        <v>2</v>
      </c>
      <c r="D11" s="85">
        <v>1</v>
      </c>
      <c r="E11" s="85">
        <v>1</v>
      </c>
      <c r="F11" s="74"/>
      <c r="G11" s="75"/>
      <c r="H11" s="28"/>
      <c r="I11" s="93" t="s">
        <v>64</v>
      </c>
      <c r="J11" s="94"/>
      <c r="K11" s="54"/>
    </row>
    <row r="12" spans="1:12" ht="32.25" customHeight="1">
      <c r="B12" s="20"/>
      <c r="C12" s="72" t="s">
        <v>3</v>
      </c>
      <c r="D12" s="86" t="s">
        <v>11</v>
      </c>
      <c r="E12" s="86" t="s">
        <v>11</v>
      </c>
      <c r="F12" s="54"/>
      <c r="G12" s="75"/>
      <c r="H12" s="53"/>
      <c r="I12" s="93" t="s">
        <v>65</v>
      </c>
      <c r="J12" s="94"/>
      <c r="K12" s="54"/>
    </row>
    <row r="13" spans="1:12" ht="30" customHeight="1">
      <c r="B13" s="12"/>
      <c r="C13" s="71" t="s">
        <v>4</v>
      </c>
      <c r="D13" s="85">
        <v>1</v>
      </c>
      <c r="E13" s="85">
        <v>1</v>
      </c>
      <c r="F13" s="74"/>
      <c r="G13" s="75"/>
      <c r="H13" s="28"/>
      <c r="I13" s="93" t="s">
        <v>66</v>
      </c>
      <c r="J13" s="94"/>
      <c r="K13" s="54"/>
    </row>
    <row r="14" spans="1:12" ht="30.75" customHeight="1">
      <c r="B14" s="44">
        <v>5</v>
      </c>
      <c r="C14" s="70" t="s">
        <v>25</v>
      </c>
      <c r="D14" s="85"/>
      <c r="E14" s="85"/>
      <c r="F14" s="74"/>
      <c r="G14" s="75"/>
      <c r="H14" s="28"/>
      <c r="I14" s="93" t="s">
        <v>67</v>
      </c>
      <c r="J14" s="94"/>
      <c r="K14" s="54"/>
    </row>
    <row r="15" spans="1:12" ht="30" customHeight="1">
      <c r="B15" s="20"/>
      <c r="C15" s="72" t="s">
        <v>85</v>
      </c>
      <c r="D15" s="87" t="s">
        <v>6</v>
      </c>
      <c r="E15" s="87" t="s">
        <v>6</v>
      </c>
      <c r="F15" s="74"/>
      <c r="G15" s="75"/>
      <c r="H15" s="28"/>
      <c r="I15" s="93" t="s">
        <v>68</v>
      </c>
      <c r="J15" s="94"/>
      <c r="K15" s="54"/>
    </row>
    <row r="16" spans="1:12" ht="30" customHeight="1">
      <c r="B16" s="20"/>
      <c r="C16" s="72" t="s">
        <v>86</v>
      </c>
      <c r="D16" s="87" t="s">
        <v>6</v>
      </c>
      <c r="E16" s="87" t="s">
        <v>6</v>
      </c>
      <c r="F16" s="74"/>
      <c r="G16" s="75"/>
      <c r="H16" s="34"/>
      <c r="I16" s="93" t="s">
        <v>69</v>
      </c>
      <c r="J16" s="94"/>
      <c r="K16" s="54"/>
    </row>
    <row r="17" spans="2:12" ht="32.25" customHeight="1">
      <c r="B17" s="44">
        <v>6</v>
      </c>
      <c r="C17" s="70" t="s">
        <v>39</v>
      </c>
      <c r="D17" s="85"/>
      <c r="E17" s="85"/>
      <c r="F17" s="74"/>
      <c r="G17" s="75"/>
      <c r="H17" s="28"/>
      <c r="I17" s="93" t="s">
        <v>70</v>
      </c>
      <c r="J17" s="94"/>
      <c r="K17" s="54"/>
    </row>
    <row r="18" spans="2:12" ht="33" customHeight="1">
      <c r="B18" s="19"/>
      <c r="C18" s="72" t="s">
        <v>42</v>
      </c>
      <c r="D18" s="84">
        <v>3</v>
      </c>
      <c r="E18" s="84">
        <v>3</v>
      </c>
      <c r="F18" s="54"/>
      <c r="G18" s="75"/>
      <c r="H18" s="28"/>
      <c r="I18" s="93" t="s">
        <v>71</v>
      </c>
      <c r="J18" s="94"/>
      <c r="K18" s="54"/>
    </row>
    <row r="19" spans="2:12" ht="30" customHeight="1">
      <c r="B19" s="12"/>
      <c r="C19" s="71" t="s">
        <v>29</v>
      </c>
      <c r="D19" s="84">
        <v>3</v>
      </c>
      <c r="E19" s="84">
        <v>3</v>
      </c>
      <c r="F19" s="54"/>
      <c r="G19" s="75"/>
      <c r="H19" s="28"/>
      <c r="I19" s="93" t="s">
        <v>72</v>
      </c>
      <c r="J19" s="94"/>
      <c r="K19" s="54"/>
    </row>
    <row r="20" spans="2:12" ht="30" customHeight="1">
      <c r="B20" s="12"/>
      <c r="C20" s="71" t="s">
        <v>30</v>
      </c>
      <c r="D20" s="84">
        <v>3</v>
      </c>
      <c r="E20" s="84">
        <v>3</v>
      </c>
      <c r="F20" s="54"/>
      <c r="G20" s="75"/>
      <c r="H20" s="28"/>
      <c r="I20" s="93" t="s">
        <v>73</v>
      </c>
      <c r="J20" s="94"/>
      <c r="K20" s="54"/>
    </row>
    <row r="21" spans="2:12" ht="30" customHeight="1">
      <c r="B21" s="12"/>
      <c r="C21" s="71" t="s">
        <v>27</v>
      </c>
      <c r="D21" s="84">
        <v>3</v>
      </c>
      <c r="E21" s="84">
        <v>3</v>
      </c>
      <c r="F21" s="54"/>
      <c r="G21" s="75"/>
      <c r="H21" s="28"/>
      <c r="I21" s="93" t="s">
        <v>74</v>
      </c>
      <c r="J21" s="94"/>
      <c r="K21" s="54"/>
    </row>
    <row r="22" spans="2:12" ht="33" customHeight="1">
      <c r="B22" s="12"/>
      <c r="C22" s="73" t="s">
        <v>94</v>
      </c>
      <c r="D22" s="84">
        <v>3</v>
      </c>
      <c r="E22" s="84">
        <v>3</v>
      </c>
      <c r="F22" s="54"/>
      <c r="G22" s="75"/>
      <c r="H22" s="28"/>
      <c r="I22" s="93" t="s">
        <v>75</v>
      </c>
      <c r="J22" s="94"/>
      <c r="K22" s="54"/>
    </row>
    <row r="23" spans="2:12" ht="30" customHeight="1">
      <c r="B23" s="44">
        <v>7</v>
      </c>
      <c r="C23" s="70" t="s">
        <v>26</v>
      </c>
      <c r="D23" s="84"/>
      <c r="E23" s="84"/>
      <c r="F23" s="54"/>
      <c r="G23" s="75"/>
      <c r="H23" s="28"/>
      <c r="I23" s="93" t="s">
        <v>76</v>
      </c>
      <c r="J23" s="94"/>
      <c r="K23" s="54"/>
    </row>
    <row r="24" spans="2:12" ht="30" customHeight="1">
      <c r="B24" s="12"/>
      <c r="C24" s="71" t="s">
        <v>31</v>
      </c>
      <c r="D24" s="84">
        <v>3</v>
      </c>
      <c r="E24" s="84">
        <v>3</v>
      </c>
      <c r="F24" s="54"/>
      <c r="G24" s="75"/>
      <c r="H24" s="28"/>
      <c r="I24" s="93" t="s">
        <v>77</v>
      </c>
      <c r="J24" s="94"/>
      <c r="K24" s="54"/>
    </row>
    <row r="25" spans="2:12" ht="30" customHeight="1">
      <c r="B25" s="19"/>
      <c r="C25" s="72" t="s">
        <v>12</v>
      </c>
      <c r="D25" s="84">
        <v>3</v>
      </c>
      <c r="E25" s="84">
        <v>3</v>
      </c>
      <c r="F25" s="54"/>
      <c r="G25" s="75"/>
      <c r="H25" s="28"/>
      <c r="I25" s="93" t="s">
        <v>78</v>
      </c>
      <c r="J25" s="94"/>
      <c r="K25" s="54"/>
    </row>
    <row r="26" spans="2:12" ht="30" customHeight="1">
      <c r="B26" s="12"/>
      <c r="C26" s="71" t="s">
        <v>32</v>
      </c>
      <c r="D26" s="88">
        <v>3</v>
      </c>
      <c r="E26" s="88">
        <v>3</v>
      </c>
      <c r="F26" s="54"/>
      <c r="G26" s="75"/>
      <c r="H26" s="28"/>
      <c r="I26" s="93" t="s">
        <v>82</v>
      </c>
      <c r="J26" s="94"/>
      <c r="K26" s="54"/>
    </row>
    <row r="27" spans="2:12" ht="30" customHeight="1">
      <c r="B27" s="12"/>
      <c r="C27" s="71" t="s">
        <v>89</v>
      </c>
      <c r="D27" s="88">
        <v>3</v>
      </c>
      <c r="E27" s="88">
        <v>3</v>
      </c>
      <c r="F27" s="54"/>
      <c r="G27" s="75"/>
      <c r="H27" s="28"/>
      <c r="I27" s="98" t="s">
        <v>79</v>
      </c>
      <c r="J27" s="98"/>
      <c r="K27" s="54"/>
    </row>
    <row r="28" spans="2:12" ht="30" customHeight="1">
      <c r="B28" s="43">
        <v>8</v>
      </c>
      <c r="C28" s="70" t="s">
        <v>33</v>
      </c>
      <c r="D28" s="89"/>
      <c r="E28" s="89"/>
      <c r="F28" s="54"/>
      <c r="G28" s="75"/>
      <c r="H28" s="28"/>
      <c r="I28" s="97"/>
      <c r="J28" s="97"/>
      <c r="K28" s="28"/>
    </row>
    <row r="29" spans="2:12" ht="32.25" customHeight="1">
      <c r="B29" s="19"/>
      <c r="C29" s="72" t="s">
        <v>34</v>
      </c>
      <c r="D29" s="84">
        <v>2</v>
      </c>
      <c r="E29" s="84">
        <v>2</v>
      </c>
      <c r="F29" s="54"/>
      <c r="G29" s="75"/>
      <c r="H29" s="28"/>
      <c r="I29" s="35"/>
      <c r="J29" s="114"/>
      <c r="K29" s="114"/>
      <c r="L29" s="59"/>
    </row>
    <row r="30" spans="2:12" ht="30" customHeight="1">
      <c r="B30" s="19"/>
      <c r="C30" s="72" t="s">
        <v>35</v>
      </c>
      <c r="D30" s="84">
        <v>2</v>
      </c>
      <c r="E30" s="84">
        <v>2</v>
      </c>
      <c r="F30" s="54"/>
      <c r="G30" s="75"/>
      <c r="H30" s="28"/>
      <c r="I30" s="28"/>
      <c r="J30" s="113"/>
      <c r="K30" s="113"/>
    </row>
    <row r="31" spans="2:12" ht="30" customHeight="1">
      <c r="B31" s="19"/>
      <c r="C31" s="72" t="s">
        <v>55</v>
      </c>
      <c r="D31" s="84">
        <v>2</v>
      </c>
      <c r="E31" s="84">
        <v>2</v>
      </c>
      <c r="F31" s="54"/>
      <c r="G31" s="75"/>
      <c r="H31" s="28"/>
      <c r="I31" s="28"/>
      <c r="J31" s="113"/>
      <c r="K31" s="113"/>
    </row>
    <row r="32" spans="2:12" ht="31.5" customHeight="1">
      <c r="B32" s="12"/>
      <c r="C32" s="71" t="s">
        <v>56</v>
      </c>
      <c r="D32" s="84">
        <v>2</v>
      </c>
      <c r="E32" s="84">
        <v>2</v>
      </c>
      <c r="F32" s="54"/>
      <c r="G32" s="75"/>
      <c r="H32" s="28"/>
      <c r="I32" s="28"/>
      <c r="J32" s="113"/>
      <c r="K32" s="113"/>
    </row>
    <row r="33" spans="2:11" ht="30" customHeight="1">
      <c r="B33" s="13"/>
      <c r="C33" s="62" t="s">
        <v>40</v>
      </c>
      <c r="D33" s="90"/>
      <c r="E33" s="90"/>
      <c r="F33" s="76"/>
      <c r="G33" s="76"/>
      <c r="H33" s="35"/>
      <c r="I33" s="35"/>
      <c r="J33" s="114"/>
      <c r="K33" s="114"/>
    </row>
    <row r="34" spans="2:11" ht="30" customHeight="1">
      <c r="B34" s="44">
        <v>9</v>
      </c>
      <c r="C34" s="60" t="s">
        <v>41</v>
      </c>
      <c r="D34" s="86"/>
      <c r="E34" s="86"/>
      <c r="F34" s="54"/>
      <c r="G34" s="75"/>
      <c r="H34" s="28"/>
      <c r="I34" s="28"/>
      <c r="J34" s="113"/>
      <c r="K34" s="113"/>
    </row>
    <row r="35" spans="2:11" ht="30" customHeight="1">
      <c r="B35" s="12"/>
      <c r="C35" s="61" t="s">
        <v>44</v>
      </c>
      <c r="D35" s="86" t="s">
        <v>43</v>
      </c>
      <c r="E35" s="86" t="s">
        <v>43</v>
      </c>
      <c r="F35" s="54"/>
      <c r="G35" s="75"/>
      <c r="H35" s="28"/>
      <c r="I35" s="28"/>
      <c r="J35" s="28"/>
      <c r="K35" s="28"/>
    </row>
    <row r="36" spans="2:11" ht="30" customHeight="1">
      <c r="B36" s="21"/>
      <c r="C36" s="63" t="s">
        <v>36</v>
      </c>
      <c r="D36" s="88">
        <v>1</v>
      </c>
      <c r="E36" s="88">
        <v>1</v>
      </c>
      <c r="F36" s="54"/>
      <c r="G36" s="75"/>
      <c r="H36" s="28"/>
      <c r="I36" s="28"/>
      <c r="J36" s="28"/>
      <c r="K36" s="28"/>
    </row>
    <row r="37" spans="2:11" ht="32.25" customHeight="1">
      <c r="B37" s="12"/>
      <c r="C37" s="63" t="s">
        <v>37</v>
      </c>
      <c r="D37" s="88">
        <v>1</v>
      </c>
      <c r="E37" s="88">
        <v>1</v>
      </c>
      <c r="F37" s="54"/>
      <c r="G37" s="75"/>
      <c r="H37" s="28"/>
      <c r="I37" s="28"/>
      <c r="J37" s="28"/>
      <c r="K37" s="28"/>
    </row>
    <row r="38" spans="2:11" ht="30.75" customHeight="1">
      <c r="B38" s="12"/>
      <c r="C38" s="64" t="s">
        <v>91</v>
      </c>
      <c r="D38" s="88">
        <v>1</v>
      </c>
      <c r="E38" s="88">
        <v>1</v>
      </c>
      <c r="F38" s="54"/>
      <c r="G38" s="75"/>
      <c r="H38" s="28"/>
      <c r="I38" s="28"/>
      <c r="J38" s="28"/>
      <c r="K38" s="28"/>
    </row>
    <row r="39" spans="2:11" ht="30" customHeight="1">
      <c r="B39" s="12"/>
      <c r="C39" s="64" t="s">
        <v>7</v>
      </c>
      <c r="D39" s="88">
        <v>1</v>
      </c>
      <c r="E39" s="88">
        <v>1</v>
      </c>
      <c r="F39" s="54"/>
      <c r="G39" s="75"/>
      <c r="H39" s="28"/>
      <c r="I39" s="28"/>
      <c r="J39" s="28"/>
      <c r="K39" s="28"/>
    </row>
    <row r="40" spans="2:11" ht="33.75" customHeight="1">
      <c r="B40" s="44">
        <v>10</v>
      </c>
      <c r="C40" s="65" t="s">
        <v>45</v>
      </c>
      <c r="D40" s="91"/>
      <c r="E40" s="91"/>
      <c r="F40" s="77"/>
      <c r="G40" s="77"/>
      <c r="H40" s="28"/>
      <c r="I40" s="28"/>
      <c r="J40" s="28"/>
      <c r="K40" s="28"/>
    </row>
    <row r="41" spans="2:11" ht="39" customHeight="1">
      <c r="B41" s="12"/>
      <c r="C41" s="66" t="s">
        <v>46</v>
      </c>
      <c r="D41" s="88">
        <v>1</v>
      </c>
      <c r="E41" s="88">
        <v>1</v>
      </c>
      <c r="F41" s="54"/>
      <c r="G41" s="75"/>
      <c r="H41" s="28"/>
      <c r="I41" s="28"/>
      <c r="J41" s="28"/>
      <c r="K41" s="28"/>
    </row>
    <row r="42" spans="2:11" ht="33.75" customHeight="1">
      <c r="B42" s="12"/>
      <c r="C42" s="66" t="s">
        <v>52</v>
      </c>
      <c r="D42" s="88">
        <v>1</v>
      </c>
      <c r="E42" s="88">
        <v>1</v>
      </c>
      <c r="F42" s="54"/>
      <c r="G42" s="75"/>
      <c r="H42" s="28"/>
      <c r="I42" s="28"/>
      <c r="J42" s="28"/>
      <c r="K42" s="28"/>
    </row>
    <row r="43" spans="2:11" ht="35.25" customHeight="1">
      <c r="B43" s="12"/>
      <c r="C43" s="66" t="s">
        <v>90</v>
      </c>
      <c r="D43" s="88">
        <v>1</v>
      </c>
      <c r="E43" s="88">
        <v>1</v>
      </c>
      <c r="F43" s="54"/>
      <c r="G43" s="75"/>
      <c r="H43" s="28"/>
      <c r="I43" s="28"/>
      <c r="J43" s="28"/>
      <c r="K43" s="28"/>
    </row>
    <row r="44" spans="2:11" ht="34.5" customHeight="1">
      <c r="B44" s="12"/>
      <c r="C44" s="66" t="s">
        <v>50</v>
      </c>
      <c r="D44" s="88">
        <v>1</v>
      </c>
      <c r="E44" s="88">
        <v>1</v>
      </c>
      <c r="F44" s="54"/>
      <c r="G44" s="75"/>
      <c r="H44" s="28"/>
      <c r="I44" s="28"/>
      <c r="J44" s="28"/>
      <c r="K44" s="28"/>
    </row>
    <row r="45" spans="2:11" ht="33.75" customHeight="1">
      <c r="B45" s="12"/>
      <c r="C45" s="66" t="s">
        <v>57</v>
      </c>
      <c r="D45" s="88">
        <v>1</v>
      </c>
      <c r="E45" s="88">
        <v>1</v>
      </c>
      <c r="F45" s="54"/>
      <c r="G45" s="75"/>
      <c r="H45" s="28"/>
      <c r="I45" s="28"/>
      <c r="J45" s="28"/>
      <c r="K45" s="28"/>
    </row>
    <row r="46" spans="2:11" ht="33.75" customHeight="1">
      <c r="B46" s="22"/>
      <c r="C46" s="67" t="s">
        <v>53</v>
      </c>
      <c r="D46" s="88">
        <v>1</v>
      </c>
      <c r="E46" s="88">
        <v>1</v>
      </c>
      <c r="F46" s="54"/>
      <c r="G46" s="75"/>
      <c r="H46" s="28"/>
      <c r="I46" s="28"/>
      <c r="J46" s="28"/>
      <c r="K46" s="28"/>
    </row>
    <row r="47" spans="2:11" ht="33.75" customHeight="1">
      <c r="B47" s="22"/>
      <c r="C47" s="67" t="s">
        <v>51</v>
      </c>
      <c r="D47" s="88">
        <v>1</v>
      </c>
      <c r="E47" s="88">
        <v>1</v>
      </c>
      <c r="F47" s="54"/>
      <c r="G47" s="75"/>
      <c r="H47" s="28"/>
      <c r="I47" s="28"/>
      <c r="J47" s="28"/>
      <c r="K47" s="28"/>
    </row>
    <row r="48" spans="2:11" ht="33.75" customHeight="1">
      <c r="B48" s="22"/>
      <c r="C48" s="67" t="s">
        <v>49</v>
      </c>
      <c r="D48" s="88">
        <v>1</v>
      </c>
      <c r="E48" s="88">
        <v>1</v>
      </c>
      <c r="F48" s="54"/>
      <c r="G48" s="75"/>
      <c r="H48" s="28"/>
      <c r="I48" s="28"/>
      <c r="J48" s="28"/>
      <c r="K48" s="28"/>
    </row>
    <row r="49" spans="2:11" ht="33.75" customHeight="1">
      <c r="B49" s="22"/>
      <c r="C49" s="67" t="s">
        <v>54</v>
      </c>
      <c r="D49" s="88">
        <v>1</v>
      </c>
      <c r="E49" s="88">
        <v>1</v>
      </c>
      <c r="F49" s="54"/>
      <c r="G49" s="75"/>
      <c r="H49" s="28"/>
      <c r="I49" s="28"/>
      <c r="J49" s="28"/>
      <c r="K49" s="28"/>
    </row>
    <row r="50" spans="2:11" ht="33.75" customHeight="1">
      <c r="B50" s="36"/>
      <c r="C50" s="68" t="s">
        <v>92</v>
      </c>
      <c r="D50" s="92">
        <v>1</v>
      </c>
      <c r="E50" s="92">
        <v>1</v>
      </c>
      <c r="F50" s="78"/>
      <c r="G50" s="79"/>
      <c r="H50" s="28"/>
      <c r="I50" s="28"/>
      <c r="J50" s="28"/>
      <c r="K50" s="28"/>
    </row>
    <row r="51" spans="2:11" ht="30" customHeight="1">
      <c r="B51" s="46"/>
      <c r="C51" s="56" t="s">
        <v>16</v>
      </c>
      <c r="D51" s="47"/>
      <c r="E51" s="45"/>
      <c r="F51" s="48">
        <f>COUNT(F11:F39,H5,H6,H7)</f>
        <v>0</v>
      </c>
      <c r="G51" s="48">
        <f>COUNT(G11:G39,J5,J6,J7)</f>
        <v>0</v>
      </c>
      <c r="H51" s="35"/>
      <c r="I51" s="35"/>
      <c r="J51" s="35"/>
      <c r="K51" s="35"/>
    </row>
    <row r="52" spans="2:11" ht="30.75" customHeight="1">
      <c r="B52" s="46"/>
      <c r="C52" s="56" t="s">
        <v>17</v>
      </c>
      <c r="D52" s="47"/>
      <c r="E52" s="45"/>
      <c r="F52" s="48">
        <f>SUM(F11:F50,H5,H6,H7)</f>
        <v>0</v>
      </c>
      <c r="G52" s="48">
        <f>SUM(G11:G50,J5,J6,J7)</f>
        <v>0</v>
      </c>
      <c r="H52" s="35"/>
      <c r="I52" s="35"/>
      <c r="J52" s="35"/>
      <c r="K52" s="35"/>
    </row>
    <row r="53" spans="2:11" ht="30.75" customHeight="1">
      <c r="B53" s="37"/>
      <c r="C53" s="55" t="s">
        <v>87</v>
      </c>
      <c r="D53" s="95" t="s">
        <v>84</v>
      </c>
      <c r="E53" s="96"/>
      <c r="F53" s="52"/>
      <c r="G53" s="52"/>
      <c r="H53" s="35"/>
      <c r="I53" s="35"/>
      <c r="J53" s="35"/>
      <c r="K53" s="35"/>
    </row>
    <row r="54" spans="2:11" ht="30.75" customHeight="1">
      <c r="B54" s="37"/>
      <c r="C54" s="57" t="s">
        <v>88</v>
      </c>
      <c r="D54" s="95" t="s">
        <v>83</v>
      </c>
      <c r="E54" s="96"/>
      <c r="F54" s="52"/>
      <c r="G54" s="52"/>
      <c r="H54" s="35"/>
      <c r="I54" s="35"/>
      <c r="J54" s="35"/>
      <c r="K54" s="35"/>
    </row>
    <row r="55" spans="2:11" ht="118.5" customHeight="1">
      <c r="B55" s="106" t="s">
        <v>93</v>
      </c>
      <c r="C55" s="106"/>
      <c r="D55" s="106"/>
      <c r="E55" s="106"/>
      <c r="F55" s="106"/>
      <c r="G55" s="106"/>
      <c r="H55" s="106"/>
      <c r="I55" s="106"/>
      <c r="J55" s="106"/>
      <c r="K55" s="106"/>
    </row>
    <row r="56" spans="2:11" ht="21" customHeight="1">
      <c r="B56" s="4"/>
      <c r="C56" s="5"/>
      <c r="D56" s="6"/>
      <c r="E56" s="2"/>
      <c r="F56" s="2"/>
      <c r="G56" s="2"/>
      <c r="H56" s="2"/>
      <c r="I56" s="2"/>
      <c r="J56" s="2"/>
      <c r="K56" s="2"/>
    </row>
    <row r="57" spans="2:11" ht="25.5" customHeight="1">
      <c r="B57" s="100" t="s">
        <v>48</v>
      </c>
      <c r="C57" s="100"/>
      <c r="D57" s="100"/>
      <c r="E57" s="7"/>
      <c r="F57" s="6"/>
      <c r="G57" s="99" t="s">
        <v>21</v>
      </c>
      <c r="H57" s="99"/>
      <c r="I57" s="99"/>
      <c r="J57" s="99"/>
      <c r="K57" s="99"/>
    </row>
    <row r="58" spans="2:11" ht="16.149999999999999" customHeight="1">
      <c r="B58" s="16"/>
      <c r="C58" s="16"/>
      <c r="D58" s="16"/>
      <c r="E58" s="3"/>
      <c r="F58" s="3"/>
      <c r="G58" s="3"/>
      <c r="H58" s="3"/>
      <c r="I58" s="3"/>
      <c r="J58" s="3"/>
      <c r="K58" s="3"/>
    </row>
    <row r="59" spans="2:11" ht="18" customHeight="1">
      <c r="B59" s="101" t="s">
        <v>47</v>
      </c>
      <c r="C59" s="101"/>
      <c r="D59" s="101"/>
      <c r="E59" s="8"/>
      <c r="F59" s="3"/>
      <c r="G59" s="3"/>
      <c r="H59" s="3"/>
      <c r="I59" s="3"/>
      <c r="J59" s="3"/>
      <c r="K59" s="3"/>
    </row>
  </sheetData>
  <sheetProtection algorithmName="SHA-512" hashValue="l3EvR+dG2jAwLiY1wqmFKDd+H4SOzVsnHMbc8ZMD+TDwGO0D0XBSc3fv/20jV8qvcKvPeelzNrvc2IMqDDM4qQ==" saltValue="aOXd1EOwDcx8lg/aApSDBg==" spinCount="100000" sheet="1" objects="1" scenarios="1"/>
  <mergeCells count="38">
    <mergeCell ref="J34:K34"/>
    <mergeCell ref="J29:K29"/>
    <mergeCell ref="J30:K30"/>
    <mergeCell ref="J31:K31"/>
    <mergeCell ref="J32:K32"/>
    <mergeCell ref="J33:K33"/>
    <mergeCell ref="G57:K57"/>
    <mergeCell ref="B57:D57"/>
    <mergeCell ref="B59:D59"/>
    <mergeCell ref="J2:K2"/>
    <mergeCell ref="D2:E2"/>
    <mergeCell ref="F2:G2"/>
    <mergeCell ref="H2:I2"/>
    <mergeCell ref="B55:K55"/>
    <mergeCell ref="C2:C3"/>
    <mergeCell ref="B2:B3"/>
    <mergeCell ref="I9:J9"/>
    <mergeCell ref="I10:J10"/>
    <mergeCell ref="I11:J11"/>
    <mergeCell ref="I12:J12"/>
    <mergeCell ref="I13:J13"/>
    <mergeCell ref="I14:J14"/>
    <mergeCell ref="I15:J15"/>
    <mergeCell ref="I16:J16"/>
    <mergeCell ref="I17:J17"/>
    <mergeCell ref="I18:J18"/>
    <mergeCell ref="D54:E54"/>
    <mergeCell ref="D53:E53"/>
    <mergeCell ref="I19:J19"/>
    <mergeCell ref="I25:J25"/>
    <mergeCell ref="I26:J26"/>
    <mergeCell ref="I20:J20"/>
    <mergeCell ref="I21:J21"/>
    <mergeCell ref="I22:J22"/>
    <mergeCell ref="I23:J23"/>
    <mergeCell ref="I24:J24"/>
    <mergeCell ref="I28:J28"/>
    <mergeCell ref="I27:J27"/>
  </mergeCells>
  <pageMargins left="1.1811023622047245" right="0.70866141732283472" top="0.74803149606299213" bottom="0.74803149606299213" header="0" footer="0"/>
  <pageSetup paperSize="9" scale="37" orientation="portrait" r:id="rId1"/>
  <headerFooter>
    <oddFooter>&amp;C&amp;"Helvetica Neue,Regular"&amp;12&amp;K000000&amp;P</oddFooter>
  </headerFooter>
  <ignoredErrors>
    <ignoredError sqref="D12 D15:E16 D5:D6 D35:E35" numberStoredAsText="1"/>
    <ignoredError sqref="I6 K5:K6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Individualus ugdymo planas</vt:lpstr>
      <vt:lpstr>COUNT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LINA TRIJONIENĖ</cp:lastModifiedBy>
  <cp:lastPrinted>2026-01-05T12:44:46Z</cp:lastPrinted>
  <dcterms:created xsi:type="dcterms:W3CDTF">2018-01-15T11:38:01Z</dcterms:created>
  <dcterms:modified xsi:type="dcterms:W3CDTF">2026-02-25T13:05:55Z</dcterms:modified>
</cp:coreProperties>
</file>