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330"/>
  </bookViews>
  <sheets>
    <sheet name="Humanitariniai ir soc. m." sheetId="2" r:id="rId1"/>
    <sheet name="Matematika ir gamtos m." sheetId="3" r:id="rId2"/>
    <sheet name="Biomedicina" sheetId="4" r:id="rId3"/>
  </sheets>
  <definedNames>
    <definedName name="COUNT">'Humanitariniai ir soc. m.'!$M$42</definedName>
  </definedNames>
  <calcPr calcId="162913"/>
</workbook>
</file>

<file path=xl/calcChain.xml><?xml version="1.0" encoding="utf-8"?>
<calcChain xmlns="http://schemas.openxmlformats.org/spreadsheetml/2006/main">
  <c r="O43" i="2" l="1"/>
  <c r="O42" i="2"/>
  <c r="M43" i="2"/>
  <c r="M42" i="2"/>
  <c r="O48" i="3"/>
  <c r="O47" i="3"/>
  <c r="M48" i="3"/>
  <c r="M47" i="3"/>
  <c r="N48" i="4"/>
  <c r="N47" i="4"/>
  <c r="L48" i="4"/>
  <c r="L47" i="4"/>
</calcChain>
</file>

<file path=xl/sharedStrings.xml><?xml version="1.0" encoding="utf-8"?>
<sst xmlns="http://schemas.openxmlformats.org/spreadsheetml/2006/main" count="248" uniqueCount="102">
  <si>
    <t>Ugdymo sritys ir dalykai</t>
  </si>
  <si>
    <t>B</t>
  </si>
  <si>
    <t>Etika</t>
  </si>
  <si>
    <t>Tikyba (katalikų)</t>
  </si>
  <si>
    <t>Tikyba (evangelikų liuteronų)</t>
  </si>
  <si>
    <t>Užsienio kalba</t>
  </si>
  <si>
    <t>4</t>
  </si>
  <si>
    <t xml:space="preserve">Geografija </t>
  </si>
  <si>
    <t>3</t>
  </si>
  <si>
    <t>5</t>
  </si>
  <si>
    <t>6</t>
  </si>
  <si>
    <t>Gamtamokslinis ugdymas</t>
  </si>
  <si>
    <t>Dailė (menai)</t>
  </si>
  <si>
    <t>Muzika (menai)</t>
  </si>
  <si>
    <t>Šokis (menai)</t>
  </si>
  <si>
    <t>Filmų kūrimas (menai)</t>
  </si>
  <si>
    <t>Taikomasis m., amatai ir diz. (techn.)</t>
  </si>
  <si>
    <t>Turizmas ir mityba (techn.)</t>
  </si>
  <si>
    <t xml:space="preserve">Rusų kalba </t>
  </si>
  <si>
    <t xml:space="preserve">Vokiečių kalba </t>
  </si>
  <si>
    <t xml:space="preserve">Informacinės technologijos </t>
  </si>
  <si>
    <t>IT – elektroninė leidyba</t>
  </si>
  <si>
    <t xml:space="preserve">Braižyba </t>
  </si>
  <si>
    <t>Psichologija</t>
  </si>
  <si>
    <t xml:space="preserve">   III klasė
</t>
  </si>
  <si>
    <t xml:space="preserve">IV klasė
</t>
  </si>
  <si>
    <t>A</t>
  </si>
  <si>
    <t>1</t>
  </si>
  <si>
    <t>Ekonomika ir verslas</t>
  </si>
  <si>
    <t>-</t>
  </si>
  <si>
    <t>Kalbos</t>
  </si>
  <si>
    <t>Geografija</t>
  </si>
  <si>
    <t>Šokis</t>
  </si>
  <si>
    <t>Amatai ir dizainas (techn.)</t>
  </si>
  <si>
    <t xml:space="preserve">  III klasė</t>
  </si>
  <si>
    <t>IV klasė</t>
  </si>
  <si>
    <t>III klasė</t>
  </si>
  <si>
    <t xml:space="preserve"> III klasė</t>
  </si>
  <si>
    <t>Eil. nr.</t>
  </si>
  <si>
    <t>Iš viso dalykų</t>
  </si>
  <si>
    <t>Iš viso valandų</t>
  </si>
  <si>
    <t>Turimas pažymys</t>
  </si>
  <si>
    <t>Pažymių vidurkis</t>
  </si>
  <si>
    <t>Praleistos pamokos</t>
  </si>
  <si>
    <t>Papildoma informacija</t>
  </si>
  <si>
    <t>Asmenybės testo rezultatai</t>
  </si>
  <si>
    <t>B1</t>
  </si>
  <si>
    <t>B2</t>
  </si>
  <si>
    <t>Val.</t>
  </si>
  <si>
    <t>Kursas</t>
  </si>
  <si>
    <t xml:space="preserve">B1 </t>
  </si>
  <si>
    <t>Dorinis ugdymas (Renkasi vieną dalyką)</t>
  </si>
  <si>
    <t xml:space="preserve">   IV klasė</t>
  </si>
  <si>
    <t>Metinis projektas I kl.(nurodo dalyką) ...........................</t>
  </si>
  <si>
    <t>Metinis projektas II kl.(nurodo dalyką)  ...........................</t>
  </si>
  <si>
    <t>Metinis projektas II kl.(nurodo dalyką) ...........................</t>
  </si>
  <si>
    <t>Metinis projektas I kl. (nurodo dalyką) .......................</t>
  </si>
  <si>
    <t>Metinis projektas II kl.(nurodo dalyką) ......................</t>
  </si>
  <si>
    <t>Socialinis ugdymas (Renkasi vieną dalyką)</t>
  </si>
  <si>
    <t>Meninis ugdymas ir technologijos (Renkasi vieną dalyką)</t>
  </si>
  <si>
    <t xml:space="preserve"> Vieno iš tėvų ar globėjų vardas ir pavardė, parašas </t>
  </si>
  <si>
    <t xml:space="preserve">  
</t>
  </si>
  <si>
    <t xml:space="preserve">Profesijos patarėjo vardas ir pavardė, parašas  </t>
  </si>
  <si>
    <t xml:space="preserve">Vieno iš tėvų ar globėjų vardas ir pavardė, parašas </t>
  </si>
  <si>
    <t xml:space="preserve">Profesijos patarėjo vardas ir pavardė, parašas    </t>
  </si>
  <si>
    <t xml:space="preserve"> Profesijos patarėjo vardas ir pavardė, parašas    </t>
  </si>
  <si>
    <r>
      <t xml:space="preserve">Žmogaus sauga </t>
    </r>
    <r>
      <rPr>
        <sz val="14"/>
        <color indexed="8"/>
        <rFont val="Times New Roman"/>
        <family val="1"/>
        <charset val="186"/>
      </rPr>
      <t>(integruojama)</t>
    </r>
  </si>
  <si>
    <r>
      <rPr>
        <sz val="14"/>
        <color indexed="8"/>
        <rFont val="Times New Roman"/>
        <family val="1"/>
        <charset val="186"/>
      </rPr>
      <t>Informacinės technologijos</t>
    </r>
    <r>
      <rPr>
        <b/>
        <sz val="14"/>
        <color indexed="8"/>
        <rFont val="Times New Roman"/>
        <family val="1"/>
        <charset val="186"/>
      </rPr>
      <t xml:space="preserve">  </t>
    </r>
  </si>
  <si>
    <t xml:space="preserve"> Vieno iš tėvų (ar globėjų ) vardas ir pavardė, parašas  </t>
  </si>
  <si>
    <t>Lietuvių kalba ir literatūra*</t>
  </si>
  <si>
    <t xml:space="preserve">Istorija* </t>
  </si>
  <si>
    <t>Matematika* (pasirenka lygį)</t>
  </si>
  <si>
    <t>Istorija *</t>
  </si>
  <si>
    <t>Matematika *</t>
  </si>
  <si>
    <t>IT – programavimas*</t>
  </si>
  <si>
    <t>Biologija*</t>
  </si>
  <si>
    <t xml:space="preserve">Geografija  </t>
  </si>
  <si>
    <t>Socialinis ugdymas (Renkasi,  vieną dalyką)</t>
  </si>
  <si>
    <t xml:space="preserve">Gamtamokslinis ugdymas </t>
  </si>
  <si>
    <t>Socialinis ugdymas ( Renkasi, bet privalomas vieno dalyko A ir kito dalyko B kursas)</t>
  </si>
  <si>
    <t>Biologija *(pasirenka lygį)</t>
  </si>
  <si>
    <t xml:space="preserve">Fizika * </t>
  </si>
  <si>
    <t>Chemija *</t>
  </si>
  <si>
    <t>Chemija * ( renkasi lygį )</t>
  </si>
  <si>
    <t>Anglų kalba *</t>
  </si>
  <si>
    <t>Lietuvių kalba ir literatūra *</t>
  </si>
  <si>
    <t>Pasirenkamieji dalykai, moduliai (Renkasi laisvai)</t>
  </si>
  <si>
    <t>Fizika  ( laisvai renkasi )</t>
  </si>
  <si>
    <t>Anglų kalbos modulis ( B2 lygiui )</t>
  </si>
  <si>
    <t>Anglų kalbos modulis (B2 lygiui)</t>
  </si>
  <si>
    <t>Pasirenkamieji dalykai, moduliai  (Renkasi laisvai)</t>
  </si>
  <si>
    <r>
      <t xml:space="preserve">Gamtamokslinis ugdymas ( </t>
    </r>
    <r>
      <rPr>
        <b/>
        <sz val="12"/>
        <color indexed="8"/>
        <rFont val="Times New Roman"/>
        <family val="1"/>
        <charset val="186"/>
      </rPr>
      <t xml:space="preserve">Renkasi, bet privalomas vieno dalyko A ir kito dalyko B kursas, </t>
    </r>
    <r>
      <rPr>
        <b/>
        <sz val="14"/>
        <color indexed="8"/>
        <rFont val="Times New Roman"/>
        <family val="1"/>
        <charset val="186"/>
      </rPr>
      <t xml:space="preserve">) </t>
    </r>
    <r>
      <rPr>
        <b/>
        <sz val="8"/>
        <color indexed="8"/>
        <rFont val="Times New Roman"/>
        <family val="1"/>
        <charset val="186"/>
      </rPr>
      <t>išimtis pasirinkus programavimą.</t>
    </r>
  </si>
  <si>
    <t>Braižyba</t>
  </si>
  <si>
    <t>Fizinis ugdymas</t>
  </si>
  <si>
    <t xml:space="preserve">Moksleivio vardas ir pavardė, parašas    
</t>
  </si>
  <si>
    <r>
      <t xml:space="preserve">  </t>
    </r>
    <r>
      <rPr>
        <sz val="14"/>
        <color indexed="8"/>
        <rFont val="Times New Roman"/>
        <family val="1"/>
        <charset val="186"/>
      </rPr>
      <t xml:space="preserve">Moksleivio vardas ir pavardė, parašas    
 </t>
    </r>
  </si>
  <si>
    <t xml:space="preserve">Moksleivis per dvejus metus privalo mokytis ne mažiau kaip aštuonių bendrojo ugdymo dalykų B arba A kursu; Minimalus valandų skaičius per savaitę 28.                             *  Dalyko modulis nėra atskiras dalykas, jam skirta  1 valanda įskaičiuojama į bendrą dalyko (A) valandų skaičių. </t>
  </si>
  <si>
    <t xml:space="preserve"> Moksleivio vardas ir pavardė, parašas  </t>
  </si>
  <si>
    <t xml:space="preserve">Moksleivis per dvejus metus privalo mokytis ne mažiau kaip aštuonių bendrojo ugdymo dalykų B arba A kursu; Minimalus valandų skaičius per savaitę 28.                           * Dalyko modulis nėra atskiras dalykas, jam skirta  1 valanda įskaičiuojama į bendrą dalyko (A) valandų skaičių.  </t>
  </si>
  <si>
    <t xml:space="preserve">Moksleivis per dvejus metus privalo mokytis ne mažiau kaip aštuonių bendrojo ugdymo dalykų B arba A kursu; Minimalus valandų skaičius per savaitę 28.                                 * Dalyko modulis nėra atskiras dalykas, jam skirta  1 valanda įskaičiuojama į bendrą dalyko (A) valandų skaičių.  </t>
  </si>
  <si>
    <t xml:space="preserve">Metinis projektas/ Brandos darbas </t>
  </si>
  <si>
    <t xml:space="preserve">Metinis projektas/ Brandos darbas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</si>
</sst>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indexed="8"/>
      <name val="Helvetica Neue"/>
    </font>
    <font>
      <sz val="10"/>
      <color indexed="8"/>
      <name val="Helvetica"/>
    </font>
    <font>
      <sz val="14"/>
      <color indexed="8"/>
      <name val="Times New Roman"/>
      <family val="1"/>
      <charset val="186"/>
    </font>
    <font>
      <sz val="14"/>
      <color indexed="8"/>
      <name val="Helvetica"/>
    </font>
    <font>
      <b/>
      <sz val="14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4"/>
      <color rgb="FFFF0000"/>
      <name val="Helvetica"/>
    </font>
    <font>
      <sz val="10"/>
      <color rgb="FFFF0000"/>
      <name val="Helvetica"/>
    </font>
    <font>
      <b/>
      <sz val="14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14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1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theme="1" tint="0.499984740745262"/>
      </top>
      <bottom style="thin">
        <color indexed="1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12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2"/>
      </right>
      <top style="thin">
        <color indexed="10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theme="0" tint="-0.499984740745262"/>
      </top>
      <bottom style="thin">
        <color indexed="1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0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4" fillId="3" borderId="0" xfId="0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justify" wrapText="1"/>
    </xf>
    <xf numFmtId="49" fontId="2" fillId="3" borderId="0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Border="1" applyAlignment="1">
      <alignment vertical="justify" wrapText="1"/>
    </xf>
    <xf numFmtId="0" fontId="2" fillId="0" borderId="0" xfId="0" applyNumberFormat="1" applyFont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49" fontId="2" fillId="3" borderId="0" xfId="0" applyNumberFormat="1" applyFont="1" applyFill="1" applyBorder="1" applyAlignment="1">
      <alignment horizontal="left" vertical="top" wrapText="1"/>
    </xf>
    <xf numFmtId="49" fontId="4" fillId="3" borderId="0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4" fillId="5" borderId="3" xfId="0" applyNumberFormat="1" applyFont="1" applyFill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left" vertical="center" wrapText="1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left" vertical="center" wrapText="1"/>
    </xf>
    <xf numFmtId="49" fontId="2" fillId="5" borderId="3" xfId="0" applyNumberFormat="1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49" fontId="2" fillId="5" borderId="3" xfId="0" applyNumberFormat="1" applyFont="1" applyFill="1" applyBorder="1" applyAlignment="1" applyProtection="1">
      <alignment horizontal="left" vertical="top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49" fontId="4" fillId="4" borderId="7" xfId="0" applyNumberFormat="1" applyFont="1" applyFill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vertical="top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3" xfId="0" applyNumberFormat="1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49" fontId="2" fillId="5" borderId="3" xfId="0" applyNumberFormat="1" applyFont="1" applyFill="1" applyBorder="1" applyAlignment="1" applyProtection="1">
      <alignment horizontal="left" vertical="top" wrapText="1"/>
      <protection locked="0"/>
    </xf>
    <xf numFmtId="49" fontId="2" fillId="5" borderId="6" xfId="0" applyNumberFormat="1" applyFont="1" applyFill="1" applyBorder="1" applyAlignment="1" applyProtection="1">
      <alignment horizontal="left" vertical="top" wrapText="1"/>
      <protection locked="0"/>
    </xf>
    <xf numFmtId="49" fontId="2" fillId="5" borderId="11" xfId="0" applyNumberFormat="1" applyFont="1" applyFill="1" applyBorder="1" applyAlignment="1" applyProtection="1">
      <alignment horizontal="left" vertical="top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49" fontId="2" fillId="6" borderId="11" xfId="0" applyNumberFormat="1" applyFont="1" applyFill="1" applyBorder="1" applyAlignment="1" applyProtection="1">
      <alignment horizontal="left" vertical="top" wrapText="1"/>
      <protection locked="0"/>
    </xf>
    <xf numFmtId="49" fontId="2" fillId="6" borderId="3" xfId="0" applyNumberFormat="1" applyFont="1" applyFill="1" applyBorder="1" applyAlignment="1" applyProtection="1">
      <alignment horizontal="left" vertical="top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  <protection locked="0"/>
    </xf>
    <xf numFmtId="49" fontId="4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0" xfId="0" applyNumberFormat="1" applyFont="1" applyFill="1" applyAlignment="1" applyProtection="1">
      <alignment vertical="top" wrapText="1"/>
      <protection locked="0"/>
    </xf>
    <xf numFmtId="49" fontId="4" fillId="5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49" fontId="2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 wrapText="1"/>
    </xf>
    <xf numFmtId="49" fontId="4" fillId="5" borderId="12" xfId="0" applyNumberFormat="1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49" fontId="2" fillId="5" borderId="12" xfId="0" applyNumberFormat="1" applyFont="1" applyFill="1" applyBorder="1" applyAlignment="1" applyProtection="1">
      <alignment horizontal="left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center" vertical="center" wrapText="1"/>
    </xf>
    <xf numFmtId="49" fontId="4" fillId="3" borderId="12" xfId="0" applyNumberFormat="1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49" fontId="4" fillId="5" borderId="12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4" fillId="5" borderId="1" xfId="0" applyNumberFormat="1" applyFont="1" applyFill="1" applyBorder="1" applyAlignment="1" applyProtection="1">
      <alignment horizontal="left" vertical="top" wrapText="1"/>
      <protection locked="0"/>
    </xf>
    <xf numFmtId="49" fontId="2" fillId="5" borderId="1" xfId="0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4" borderId="8" xfId="0" applyNumberFormat="1" applyFont="1" applyFill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 applyProtection="1">
      <alignment horizontal="center" vertical="top" wrapText="1"/>
      <protection locked="0"/>
    </xf>
    <xf numFmtId="49" fontId="2" fillId="5" borderId="10" xfId="0" applyNumberFormat="1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49" fontId="4" fillId="3" borderId="9" xfId="0" applyNumberFormat="1" applyFont="1" applyFill="1" applyBorder="1" applyAlignment="1" applyProtection="1">
      <alignment horizontal="center" vertical="top" wrapText="1"/>
    </xf>
    <xf numFmtId="49" fontId="4" fillId="3" borderId="3" xfId="0" applyNumberFormat="1" applyFont="1" applyFill="1" applyBorder="1" applyAlignment="1" applyProtection="1">
      <alignment horizontal="center" vertical="top" wrapText="1"/>
    </xf>
    <xf numFmtId="49" fontId="4" fillId="5" borderId="1" xfId="0" applyNumberFormat="1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49" fontId="2" fillId="5" borderId="1" xfId="0" applyNumberFormat="1" applyFont="1" applyFill="1" applyBorder="1" applyAlignment="1" applyProtection="1">
      <alignment horizontal="left" vertical="top" wrapText="1"/>
    </xf>
    <xf numFmtId="0" fontId="4" fillId="3" borderId="1" xfId="0" applyNumberFormat="1" applyFont="1" applyFill="1" applyBorder="1" applyAlignment="1" applyProtection="1">
      <alignment horizontal="center" vertical="top" wrapText="1"/>
    </xf>
    <xf numFmtId="49" fontId="4" fillId="3" borderId="6" xfId="0" applyNumberFormat="1" applyFont="1" applyFill="1" applyBorder="1" applyAlignment="1" applyProtection="1">
      <alignment horizontal="center" vertical="top" wrapText="1"/>
    </xf>
    <xf numFmtId="0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6" xfId="0" applyNumberFormat="1" applyFont="1" applyFill="1" applyBorder="1" applyAlignment="1" applyProtection="1">
      <alignment horizontal="center" vertical="top" wrapText="1"/>
    </xf>
    <xf numFmtId="49" fontId="4" fillId="5" borderId="10" xfId="0" applyNumberFormat="1" applyFont="1" applyFill="1" applyBorder="1" applyAlignment="1" applyProtection="1">
      <alignment horizontal="center" vertical="top" wrapText="1"/>
    </xf>
    <xf numFmtId="0" fontId="4" fillId="3" borderId="10" xfId="0" applyNumberFormat="1" applyFont="1" applyFill="1" applyBorder="1" applyAlignment="1" applyProtection="1">
      <alignment horizontal="center" vertical="top" wrapText="1"/>
    </xf>
    <xf numFmtId="49" fontId="4" fillId="5" borderId="1" xfId="0" applyNumberFormat="1" applyFont="1" applyFill="1" applyBorder="1" applyAlignment="1" applyProtection="1">
      <alignment horizontal="center" vertical="top" wrapText="1"/>
    </xf>
    <xf numFmtId="0" fontId="4" fillId="3" borderId="13" xfId="0" applyFont="1" applyFill="1" applyBorder="1" applyAlignment="1" applyProtection="1">
      <alignment horizontal="center" vertical="top" wrapText="1"/>
    </xf>
    <xf numFmtId="1" fontId="4" fillId="3" borderId="3" xfId="0" applyNumberFormat="1" applyFont="1" applyFill="1" applyBorder="1" applyAlignment="1" applyProtection="1">
      <alignment horizontal="center" vertical="top" wrapText="1"/>
      <protection locked="0"/>
    </xf>
    <xf numFmtId="1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13" xfId="0" applyNumberFormat="1" applyFont="1" applyFill="1" applyBorder="1" applyAlignment="1" applyProtection="1">
      <alignment horizontal="center" vertical="top" wrapText="1"/>
      <protection locked="0"/>
    </xf>
    <xf numFmtId="1" fontId="4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12" xfId="0" applyNumberFormat="1" applyFont="1" applyFill="1" applyBorder="1" applyAlignment="1" applyProtection="1">
      <alignment horizontal="left" vertical="center" wrapText="1"/>
      <protection locked="0"/>
    </xf>
    <xf numFmtId="1" fontId="4" fillId="3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vertical="top" wrapText="1"/>
      <protection locked="0"/>
    </xf>
    <xf numFmtId="1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12" xfId="0" applyNumberFormat="1" applyFont="1" applyFill="1" applyBorder="1" applyAlignment="1" applyProtection="1">
      <alignment horizontal="center" vertical="center" wrapText="1"/>
    </xf>
    <xf numFmtId="0" fontId="4" fillId="5" borderId="3" xfId="0" applyNumberFormat="1" applyFont="1" applyFill="1" applyBorder="1" applyAlignment="1" applyProtection="1">
      <alignment horizontal="center" vertical="center" wrapText="1"/>
    </xf>
    <xf numFmtId="49" fontId="4" fillId="5" borderId="3" xfId="0" applyNumberFormat="1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top" wrapText="1"/>
    </xf>
    <xf numFmtId="0" fontId="4" fillId="5" borderId="1" xfId="0" applyNumberFormat="1" applyFont="1" applyFill="1" applyBorder="1" applyAlignment="1" applyProtection="1">
      <alignment horizontal="center" vertical="top" wrapText="1"/>
    </xf>
    <xf numFmtId="0" fontId="4" fillId="5" borderId="6" xfId="0" applyNumberFormat="1" applyFont="1" applyFill="1" applyBorder="1" applyAlignment="1" applyProtection="1">
      <alignment horizontal="center" vertical="top" wrapText="1"/>
    </xf>
    <xf numFmtId="0" fontId="4" fillId="5" borderId="3" xfId="0" applyFont="1" applyFill="1" applyBorder="1" applyAlignment="1" applyProtection="1">
      <alignment horizontal="center" vertical="top" wrapText="1"/>
    </xf>
    <xf numFmtId="0" fontId="4" fillId="5" borderId="3" xfId="0" applyNumberFormat="1" applyFont="1" applyFill="1" applyBorder="1" applyAlignment="1" applyProtection="1">
      <alignment horizontal="center" vertical="top" wrapText="1"/>
    </xf>
    <xf numFmtId="0" fontId="4" fillId="5" borderId="6" xfId="0" applyFont="1" applyFill="1" applyBorder="1" applyAlignment="1" applyProtection="1">
      <alignment horizontal="center" vertical="top" wrapText="1"/>
    </xf>
    <xf numFmtId="0" fontId="6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8" fillId="5" borderId="1" xfId="0" applyFont="1" applyFill="1" applyBorder="1" applyAlignment="1" applyProtection="1">
      <alignment horizontal="center" vertical="top" wrapText="1"/>
    </xf>
    <xf numFmtId="0" fontId="8" fillId="5" borderId="3" xfId="0" applyFont="1" applyFill="1" applyBorder="1" applyAlignment="1" applyProtection="1">
      <alignment horizontal="center" vertical="top" wrapText="1"/>
    </xf>
    <xf numFmtId="0" fontId="8" fillId="5" borderId="12" xfId="0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9" fontId="2" fillId="5" borderId="0" xfId="0" applyNumberFormat="1" applyFont="1" applyFill="1" applyBorder="1" applyAlignment="1" applyProtection="1">
      <alignment horizontal="left" vertical="top" wrapText="1"/>
    </xf>
    <xf numFmtId="0" fontId="4" fillId="3" borderId="15" xfId="0" applyNumberFormat="1" applyFont="1" applyFill="1" applyBorder="1" applyAlignment="1" applyProtection="1">
      <alignment horizontal="center" vertical="top" wrapText="1"/>
    </xf>
    <xf numFmtId="0" fontId="4" fillId="3" borderId="28" xfId="0" applyNumberFormat="1" applyFont="1" applyFill="1" applyBorder="1" applyAlignment="1" applyProtection="1">
      <alignment horizontal="center" vertical="top" wrapText="1"/>
    </xf>
    <xf numFmtId="0" fontId="4" fillId="3" borderId="29" xfId="0" applyFont="1" applyFill="1" applyBorder="1" applyAlignment="1" applyProtection="1">
      <alignment horizontal="center" vertical="top" wrapText="1"/>
    </xf>
    <xf numFmtId="0" fontId="4" fillId="3" borderId="30" xfId="0" applyNumberFormat="1" applyFont="1" applyFill="1" applyBorder="1" applyAlignment="1" applyProtection="1">
      <alignment horizontal="center" vertical="center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  <protection locked="0"/>
    </xf>
    <xf numFmtId="49" fontId="2" fillId="5" borderId="33" xfId="0" applyNumberFormat="1" applyFont="1" applyFill="1" applyBorder="1" applyAlignment="1" applyProtection="1">
      <alignment horizontal="left" vertical="top" wrapText="1"/>
      <protection locked="0"/>
    </xf>
    <xf numFmtId="49" fontId="2" fillId="5" borderId="31" xfId="0" applyNumberFormat="1" applyFont="1" applyFill="1" applyBorder="1" applyAlignment="1" applyProtection="1">
      <alignment horizontal="left" vertical="top" wrapText="1"/>
      <protection locked="0"/>
    </xf>
    <xf numFmtId="49" fontId="2" fillId="5" borderId="31" xfId="0" applyNumberFormat="1" applyFont="1" applyFill="1" applyBorder="1" applyAlignment="1" applyProtection="1">
      <alignment horizontal="left" vertical="top" wrapText="1"/>
    </xf>
    <xf numFmtId="49" fontId="2" fillId="5" borderId="34" xfId="0" applyNumberFormat="1" applyFont="1" applyFill="1" applyBorder="1" applyAlignment="1" applyProtection="1">
      <alignment horizontal="left" vertical="top" wrapText="1"/>
      <protection locked="0"/>
    </xf>
    <xf numFmtId="0" fontId="4" fillId="3" borderId="34" xfId="0" applyNumberFormat="1" applyFont="1" applyFill="1" applyBorder="1" applyAlignment="1" applyProtection="1">
      <alignment horizontal="center" vertical="top" wrapText="1"/>
    </xf>
    <xf numFmtId="49" fontId="2" fillId="5" borderId="33" xfId="0" applyNumberFormat="1" applyFont="1" applyFill="1" applyBorder="1" applyAlignment="1" applyProtection="1">
      <alignment horizontal="left" vertical="top" wrapText="1"/>
    </xf>
    <xf numFmtId="0" fontId="4" fillId="3" borderId="33" xfId="0" applyNumberFormat="1" applyFont="1" applyFill="1" applyBorder="1" applyAlignment="1" applyProtection="1">
      <alignment horizontal="center" vertical="top" wrapText="1"/>
    </xf>
    <xf numFmtId="0" fontId="4" fillId="3" borderId="25" xfId="0" applyFont="1" applyFill="1" applyBorder="1" applyAlignment="1" applyProtection="1">
      <alignment horizontal="center" vertical="top" wrapText="1"/>
    </xf>
    <xf numFmtId="0" fontId="4" fillId="3" borderId="22" xfId="0" applyNumberFormat="1" applyFont="1" applyFill="1" applyBorder="1" applyAlignment="1" applyProtection="1">
      <alignment horizontal="center" vertical="top" wrapText="1"/>
    </xf>
    <xf numFmtId="0" fontId="4" fillId="3" borderId="35" xfId="0" applyFont="1" applyFill="1" applyBorder="1" applyAlignment="1" applyProtection="1">
      <alignment horizontal="center" vertical="top" wrapText="1"/>
    </xf>
    <xf numFmtId="0" fontId="4" fillId="3" borderId="34" xfId="0" applyFont="1" applyFill="1" applyBorder="1" applyAlignment="1" applyProtection="1">
      <alignment horizontal="center" vertical="top" wrapText="1"/>
    </xf>
    <xf numFmtId="0" fontId="4" fillId="3" borderId="31" xfId="0" applyNumberFormat="1" applyFont="1" applyFill="1" applyBorder="1" applyAlignment="1" applyProtection="1">
      <alignment horizontal="center" vertical="center" wrapText="1"/>
    </xf>
    <xf numFmtId="49" fontId="2" fillId="6" borderId="3" xfId="0" applyNumberFormat="1" applyFont="1" applyFill="1" applyBorder="1" applyAlignment="1" applyProtection="1">
      <alignment horizontal="left" vertical="top" wrapText="1"/>
    </xf>
    <xf numFmtId="0" fontId="4" fillId="6" borderId="3" xfId="0" applyNumberFormat="1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49" fontId="4" fillId="4" borderId="9" xfId="0" applyNumberFormat="1" applyFont="1" applyFill="1" applyBorder="1" applyAlignment="1" applyProtection="1">
      <alignment horizontal="center" vertical="center" wrapText="1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49" fontId="2" fillId="4" borderId="6" xfId="0" applyNumberFormat="1" applyFont="1" applyFill="1" applyBorder="1" applyAlignment="1" applyProtection="1">
      <alignment horizontal="left" vertical="top" wrapText="1"/>
    </xf>
    <xf numFmtId="49" fontId="4" fillId="4" borderId="12" xfId="0" applyNumberFormat="1" applyFont="1" applyFill="1" applyBorder="1" applyAlignment="1" applyProtection="1">
      <alignment horizontal="center" vertical="center" wrapText="1"/>
    </xf>
    <xf numFmtId="49" fontId="4" fillId="4" borderId="12" xfId="0" applyNumberFormat="1" applyFont="1" applyFill="1" applyBorder="1" applyAlignment="1" applyProtection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vertical="center" wrapText="1"/>
    </xf>
    <xf numFmtId="49" fontId="2" fillId="3" borderId="12" xfId="0" applyNumberFormat="1" applyFont="1" applyFill="1" applyBorder="1" applyAlignment="1" applyProtection="1">
      <alignment horizontal="left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left" vertical="top" wrapText="1"/>
    </xf>
    <xf numFmtId="49" fontId="2" fillId="3" borderId="1" xfId="0" applyNumberFormat="1" applyFont="1" applyFill="1" applyBorder="1" applyAlignment="1" applyProtection="1">
      <alignment horizontal="left" vertical="top" wrapText="1"/>
    </xf>
    <xf numFmtId="49" fontId="4" fillId="3" borderId="2" xfId="0" applyNumberFormat="1" applyFont="1" applyFill="1" applyBorder="1" applyAlignment="1" applyProtection="1">
      <alignment horizontal="left" vertical="top" wrapText="1"/>
    </xf>
    <xf numFmtId="49" fontId="4" fillId="4" borderId="5" xfId="0" applyNumberFormat="1" applyFont="1" applyFill="1" applyBorder="1" applyAlignment="1" applyProtection="1">
      <alignment horizontal="left" vertical="top" wrapText="1"/>
    </xf>
    <xf numFmtId="49" fontId="4" fillId="3" borderId="1" xfId="0" applyNumberFormat="1" applyFont="1" applyFill="1" applyBorder="1" applyAlignment="1" applyProtection="1">
      <alignment horizontal="left" vertical="top" wrapText="1"/>
    </xf>
    <xf numFmtId="49" fontId="2" fillId="3" borderId="2" xfId="0" applyNumberFormat="1" applyFont="1" applyFill="1" applyBorder="1" applyAlignment="1" applyProtection="1">
      <alignment horizontal="left" vertical="top" wrapText="1"/>
    </xf>
    <xf numFmtId="49" fontId="2" fillId="3" borderId="10" xfId="0" applyNumberFormat="1" applyFont="1" applyFill="1" applyBorder="1" applyAlignment="1" applyProtection="1">
      <alignment horizontal="left" vertical="top" wrapText="1"/>
    </xf>
    <xf numFmtId="49" fontId="2" fillId="3" borderId="28" xfId="0" applyNumberFormat="1" applyFont="1" applyFill="1" applyBorder="1" applyAlignment="1" applyProtection="1">
      <alignment horizontal="left" vertical="top" wrapText="1"/>
    </xf>
    <xf numFmtId="49" fontId="2" fillId="3" borderId="32" xfId="0" applyNumberFormat="1" applyFont="1" applyFill="1" applyBorder="1" applyAlignment="1" applyProtection="1">
      <alignment horizontal="left" vertical="top" wrapText="1"/>
    </xf>
    <xf numFmtId="49" fontId="2" fillId="4" borderId="3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NumberFormat="1" applyFont="1" applyAlignment="1" applyProtection="1">
      <alignment vertical="top" wrapText="1"/>
    </xf>
    <xf numFmtId="0" fontId="4" fillId="4" borderId="25" xfId="0" applyFont="1" applyFill="1" applyBorder="1" applyAlignment="1" applyProtection="1">
      <alignment horizontal="center" vertical="top" wrapText="1"/>
    </xf>
    <xf numFmtId="0" fontId="2" fillId="0" borderId="27" xfId="0" applyNumberFormat="1" applyFont="1" applyBorder="1" applyAlignment="1">
      <alignment horizontal="center" vertical="top" wrapText="1"/>
    </xf>
    <xf numFmtId="0" fontId="4" fillId="0" borderId="27" xfId="0" applyNumberFormat="1" applyFont="1" applyBorder="1" applyAlignment="1">
      <alignment horizontal="center" vertical="justify" wrapText="1"/>
    </xf>
    <xf numFmtId="0" fontId="10" fillId="0" borderId="27" xfId="0" applyNumberFormat="1" applyFont="1" applyBorder="1" applyAlignment="1">
      <alignment horizontal="center" vertical="top" wrapText="1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49" fontId="4" fillId="4" borderId="14" xfId="0" applyNumberFormat="1" applyFont="1" applyFill="1" applyBorder="1" applyAlignment="1" applyProtection="1">
      <alignment horizontal="center" vertical="center" wrapText="1"/>
    </xf>
    <xf numFmtId="49" fontId="4" fillId="4" borderId="16" xfId="0" applyNumberFormat="1" applyFont="1" applyFill="1" applyBorder="1" applyAlignment="1" applyProtection="1">
      <alignment horizontal="center" vertical="center" wrapText="1"/>
    </xf>
    <xf numFmtId="49" fontId="4" fillId="4" borderId="1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left" vertical="justify" wrapText="1"/>
      <protection locked="0"/>
    </xf>
    <xf numFmtId="0" fontId="4" fillId="4" borderId="23" xfId="0" applyFont="1" applyFill="1" applyBorder="1" applyAlignment="1" applyProtection="1">
      <alignment horizontal="center" vertical="top" wrapText="1"/>
      <protection locked="0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49" fontId="4" fillId="4" borderId="18" xfId="0" applyNumberFormat="1" applyFont="1" applyFill="1" applyBorder="1" applyAlignment="1" applyProtection="1">
      <alignment horizontal="center" vertical="center" wrapText="1"/>
    </xf>
    <xf numFmtId="49" fontId="4" fillId="4" borderId="19" xfId="0" applyNumberFormat="1" applyFont="1" applyFill="1" applyBorder="1" applyAlignment="1" applyProtection="1">
      <alignment horizontal="center" vertical="center" wrapText="1"/>
    </xf>
    <xf numFmtId="49" fontId="4" fillId="4" borderId="17" xfId="0" applyNumberFormat="1" applyFont="1" applyFill="1" applyBorder="1" applyAlignment="1" applyProtection="1">
      <alignment horizontal="center" vertical="center" wrapText="1"/>
    </xf>
    <xf numFmtId="49" fontId="4" fillId="4" borderId="20" xfId="0" applyNumberFormat="1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top" wrapText="1"/>
      <protection locked="0"/>
    </xf>
    <xf numFmtId="0" fontId="4" fillId="4" borderId="22" xfId="0" applyFont="1" applyFill="1" applyBorder="1" applyAlignment="1" applyProtection="1">
      <alignment horizontal="center" vertical="top" wrapText="1"/>
      <protection locked="0"/>
    </xf>
    <xf numFmtId="49" fontId="2" fillId="3" borderId="0" xfId="0" applyNumberFormat="1" applyFont="1" applyFill="1" applyBorder="1" applyAlignment="1">
      <alignment horizontal="left" vertical="justify" wrapText="1"/>
    </xf>
    <xf numFmtId="0" fontId="10" fillId="0" borderId="27" xfId="0" applyNumberFormat="1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top" wrapText="1"/>
    </xf>
    <xf numFmtId="0" fontId="4" fillId="4" borderId="1" xfId="0" applyFont="1" applyFill="1" applyBorder="1" applyAlignment="1" applyProtection="1">
      <alignment horizontal="center" vertical="top" wrapText="1"/>
    </xf>
    <xf numFmtId="49" fontId="4" fillId="4" borderId="9" xfId="0" applyNumberFormat="1" applyFont="1" applyFill="1" applyBorder="1" applyAlignment="1" applyProtection="1">
      <alignment horizontal="center" vertical="top" wrapText="1"/>
    </xf>
    <xf numFmtId="49" fontId="4" fillId="4" borderId="26" xfId="0" applyNumberFormat="1" applyFont="1" applyFill="1" applyBorder="1" applyAlignment="1" applyProtection="1">
      <alignment horizontal="center" vertical="top" wrapText="1"/>
    </xf>
    <xf numFmtId="0" fontId="4" fillId="4" borderId="7" xfId="0" applyFont="1" applyFill="1" applyBorder="1" applyAlignment="1" applyProtection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49" fontId="2" fillId="3" borderId="0" xfId="0" applyNumberFormat="1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EFEFE"/>
      <rgbColor rgb="FF7F7F7F"/>
      <rgbColor rgb="FFFFFFFF"/>
      <rgbColor rgb="FF5F5F5F"/>
      <rgbColor rgb="FFBDC0B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223068</xdr:colOff>
      <xdr:row>0</xdr:row>
      <xdr:rowOff>50666</xdr:rowOff>
    </xdr:from>
    <xdr:to>
      <xdr:col>15</xdr:col>
      <xdr:colOff>365494</xdr:colOff>
      <xdr:row>0</xdr:row>
      <xdr:rowOff>1694564</xdr:rowOff>
    </xdr:to>
    <xdr:sp macro="" textlink="">
      <xdr:nvSpPr>
        <xdr:cNvPr id="5" name="Shape 5"/>
        <xdr:cNvSpPr txBox="1"/>
      </xdr:nvSpPr>
      <xdr:spPr>
        <a:xfrm>
          <a:off x="223068" y="50666"/>
          <a:ext cx="11417368" cy="164389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50800" tIns="50800" rIns="50800" bIns="50800" numCol="1" anchor="ctr">
          <a:noAutofit/>
        </a:bodyPr>
        <a:lstStyle/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lang="lt-LT"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Tauragės Žalgirių gimnazija</a:t>
          </a: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endParaRPr lang="lt-LT" sz="16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Times New Roman" panose="02020603050405020304" pitchFamily="18" charset="0"/>
            <a:ea typeface="Helvetica"/>
            <a:cs typeface="Times New Roman" panose="02020603050405020304" pitchFamily="18" charset="0"/>
            <a:sym typeface="Helvetica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lang="lt-LT"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III-IV</a:t>
          </a:r>
          <a:r>
            <a:rPr lang="lt-LT" sz="16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 ...........klasės moksleivio (-ės)......................................................</a:t>
          </a: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lang="lt-LT" sz="16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                                                                       </a:t>
          </a: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lang="lt-LT"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Individualus ugdymo planas 2022-2023  ir 2023-2024 m.m.</a:t>
          </a: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endParaRPr lang="lt-LT" sz="16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Times New Roman" panose="02020603050405020304" pitchFamily="18" charset="0"/>
            <a:ea typeface="Helvetica"/>
            <a:cs typeface="Times New Roman" panose="02020603050405020304" pitchFamily="18" charset="0"/>
            <a:sym typeface="Helvetica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Humanitarinių ir socialinių mokslų studijų kryptis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47626</xdr:rowOff>
    </xdr:from>
    <xdr:to>
      <xdr:col>15</xdr:col>
      <xdr:colOff>428625</xdr:colOff>
      <xdr:row>1</xdr:row>
      <xdr:rowOff>962025</xdr:rowOff>
    </xdr:to>
    <xdr:sp macro="" textlink="">
      <xdr:nvSpPr>
        <xdr:cNvPr id="7" name="Shape 7"/>
        <xdr:cNvSpPr txBox="1"/>
      </xdr:nvSpPr>
      <xdr:spPr>
        <a:xfrm>
          <a:off x="47625" y="47626"/>
          <a:ext cx="8553450" cy="185737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algn="ctr" latinLnBrk="0"/>
          <a:r>
            <a:rPr lang="lt-LT" sz="16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Tauragės Žalgirių gimnazija</a:t>
          </a:r>
        </a:p>
        <a:p>
          <a:pPr algn="ctr" latinLnBrk="0"/>
          <a:endParaRPr lang="lt-LT" sz="1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latinLnBrk="0"/>
          <a:r>
            <a:rPr lang="lt-LT" sz="16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III-IV</a:t>
          </a:r>
          <a:r>
            <a:rPr lang="lt-LT" sz="16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...........klasės moksleivio (-ės)......................................................</a:t>
          </a:r>
          <a:endParaRPr lang="lt-LT" sz="1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latinLnBrk="0"/>
          <a:r>
            <a:rPr lang="lt-LT" sz="16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                      </a:t>
          </a:r>
          <a:endParaRPr lang="lt-LT" sz="1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latinLnBrk="0"/>
          <a:r>
            <a:rPr lang="lt-LT" sz="16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Individualus ugdymo planas 2022-2023  ir 2023-2024 m.m.</a:t>
          </a:r>
          <a:endParaRPr lang="lt-LT" sz="1600" b="1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Times New Roman" panose="02020603050405020304" pitchFamily="18" charset="0"/>
            <a:ea typeface="Helvetica"/>
            <a:cs typeface="Times New Roman" panose="02020603050405020304" pitchFamily="18" charset="0"/>
            <a:sym typeface="Helvetica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endParaRPr lang="lt-LT" sz="16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Times New Roman" panose="02020603050405020304" pitchFamily="18" charset="0"/>
            <a:ea typeface="Helvetica"/>
            <a:cs typeface="Times New Roman" panose="02020603050405020304" pitchFamily="18" charset="0"/>
            <a:sym typeface="Helvetica"/>
          </a:endParaRPr>
        </a:p>
        <a:p>
          <a:pPr marL="0" marR="0" indent="0" algn="ctr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elvetica"/>
              <a:ea typeface="Helvetica"/>
              <a:cs typeface="Helvetica"/>
              <a:sym typeface="Helvetica"/>
            </a:defRPr>
          </a:pPr>
          <a:r>
            <a:rPr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Matematikos ir gamtos mokslų studijų krypt</a:t>
          </a:r>
          <a:r>
            <a:rPr sz="14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Helvetica"/>
              <a:cs typeface="Times New Roman" panose="02020603050405020304" pitchFamily="18" charset="0"/>
              <a:sym typeface="Helvetica"/>
            </a:rPr>
            <a:t>is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42022</xdr:colOff>
      <xdr:row>0</xdr:row>
      <xdr:rowOff>58793</xdr:rowOff>
    </xdr:from>
    <xdr:to>
      <xdr:col>15</xdr:col>
      <xdr:colOff>76200</xdr:colOff>
      <xdr:row>0</xdr:row>
      <xdr:rowOff>1720645</xdr:rowOff>
    </xdr:to>
    <xdr:sp macro="" textlink="">
      <xdr:nvSpPr>
        <xdr:cNvPr id="9" name="Shape 9"/>
        <xdr:cNvSpPr txBox="1"/>
      </xdr:nvSpPr>
      <xdr:spPr>
        <a:xfrm>
          <a:off x="42022" y="58793"/>
          <a:ext cx="11423210" cy="166185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algn="ctr" latinLnBrk="0"/>
          <a:r>
            <a:rPr lang="lt-LT" sz="16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Tauragės Žalgirių gimnazija</a:t>
          </a:r>
        </a:p>
        <a:p>
          <a:pPr algn="ctr" latinLnBrk="0"/>
          <a:endParaRPr lang="lt-LT" sz="1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latinLnBrk="0"/>
          <a:r>
            <a:rPr lang="lt-LT" sz="16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III-IV </a:t>
          </a:r>
          <a:r>
            <a:rPr lang="lt-LT" sz="16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...........klasės moksleivio (-ės)......................................................</a:t>
          </a:r>
        </a:p>
        <a:p>
          <a:pPr algn="ctr" latinLnBrk="0"/>
          <a:r>
            <a:rPr lang="lt-LT" sz="16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                            </a:t>
          </a:r>
          <a:endParaRPr lang="lt-LT" sz="16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 latinLnBrk="0"/>
          <a:r>
            <a:rPr lang="lt-LT" sz="16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Individualus ugdymo planas 2022-2023   ir 2023 -2024 m.m.</a:t>
          </a:r>
          <a:endParaRPr lang="lt-LT" sz="16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lang="lt-LT" sz="1600" b="1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600" b="1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  <a:sym typeface="Helvetica Neue"/>
            </a:rPr>
            <a:t>Biomedicinos mokslų studijų kryptis</a:t>
          </a:r>
          <a:endParaRPr lang="lt-LT" sz="1600" b="1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  <a:sym typeface="Helvetica Neue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lang="lt-LT" sz="14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lang="lt-LT" sz="14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sz="14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54"/>
  <sheetViews>
    <sheetView showGridLines="0" tabSelected="1" zoomScale="71" zoomScaleNormal="71" workbookViewId="0">
      <selection activeCell="T9" sqref="T8:T9"/>
    </sheetView>
  </sheetViews>
  <sheetFormatPr defaultColWidth="16.28515625" defaultRowHeight="18" customHeight="1"/>
  <cols>
    <col min="1" max="1" width="4.42578125" style="1" customWidth="1"/>
    <col min="2" max="2" width="6.7109375" style="1" customWidth="1"/>
    <col min="3" max="3" width="53.7109375" style="1" customWidth="1"/>
    <col min="4" max="4" width="11.42578125" style="3" customWidth="1"/>
    <col min="5" max="5" width="7.7109375" style="3" customWidth="1"/>
    <col min="6" max="6" width="7.7109375" style="1" customWidth="1"/>
    <col min="7" max="7" width="7.7109375" style="3" customWidth="1"/>
    <col min="8" max="8" width="7.7109375" style="1" customWidth="1"/>
    <col min="9" max="9" width="7.7109375" style="3" customWidth="1"/>
    <col min="10" max="10" width="7.7109375" style="1" customWidth="1"/>
    <col min="11" max="11" width="7.7109375" style="3" customWidth="1"/>
    <col min="12" max="12" width="7.7109375" style="1" customWidth="1"/>
    <col min="13" max="16" width="10.7109375" style="3" customWidth="1"/>
    <col min="17" max="264" width="16.28515625" style="1" customWidth="1"/>
  </cols>
  <sheetData>
    <row r="1" spans="2:17" ht="150" customHeight="1">
      <c r="Q1" s="172"/>
    </row>
    <row r="2" spans="2:17" ht="36.75" customHeight="1">
      <c r="B2" s="32" t="s">
        <v>38</v>
      </c>
      <c r="C2" s="152" t="s">
        <v>0</v>
      </c>
      <c r="D2" s="33" t="s">
        <v>41</v>
      </c>
      <c r="E2" s="179" t="s">
        <v>24</v>
      </c>
      <c r="F2" s="180"/>
      <c r="G2" s="180"/>
      <c r="H2" s="181"/>
      <c r="I2" s="179" t="s">
        <v>25</v>
      </c>
      <c r="J2" s="180"/>
      <c r="K2" s="180"/>
      <c r="L2" s="181"/>
      <c r="M2" s="177" t="s">
        <v>34</v>
      </c>
      <c r="N2" s="178"/>
      <c r="O2" s="177" t="s">
        <v>35</v>
      </c>
      <c r="P2" s="178"/>
    </row>
    <row r="3" spans="2:17" ht="30" customHeight="1">
      <c r="B3" s="32" t="s">
        <v>38</v>
      </c>
      <c r="C3" s="19"/>
      <c r="D3" s="34"/>
      <c r="E3" s="19" t="s">
        <v>46</v>
      </c>
      <c r="F3" s="20" t="s">
        <v>1</v>
      </c>
      <c r="G3" s="20" t="s">
        <v>47</v>
      </c>
      <c r="H3" s="20" t="s">
        <v>26</v>
      </c>
      <c r="I3" s="20" t="s">
        <v>46</v>
      </c>
      <c r="J3" s="20" t="s">
        <v>1</v>
      </c>
      <c r="K3" s="20" t="s">
        <v>47</v>
      </c>
      <c r="L3" s="20" t="s">
        <v>26</v>
      </c>
      <c r="M3" s="35" t="s">
        <v>48</v>
      </c>
      <c r="N3" s="35" t="s">
        <v>49</v>
      </c>
      <c r="O3" s="35" t="s">
        <v>48</v>
      </c>
      <c r="P3" s="35" t="s">
        <v>49</v>
      </c>
    </row>
    <row r="4" spans="2:17" ht="30" customHeight="1">
      <c r="B4" s="36">
        <v>1</v>
      </c>
      <c r="C4" s="153" t="s">
        <v>51</v>
      </c>
      <c r="D4" s="37"/>
      <c r="E4" s="21"/>
      <c r="F4" s="22"/>
      <c r="G4" s="22"/>
      <c r="H4" s="22"/>
      <c r="I4" s="22"/>
      <c r="J4" s="22"/>
      <c r="K4" s="22"/>
      <c r="L4" s="22"/>
      <c r="M4" s="108"/>
      <c r="N4" s="109"/>
      <c r="O4" s="109"/>
      <c r="P4" s="109"/>
    </row>
    <row r="5" spans="2:17" ht="30" customHeight="1">
      <c r="B5" s="39"/>
      <c r="C5" s="23" t="s">
        <v>2</v>
      </c>
      <c r="D5" s="40"/>
      <c r="E5" s="23"/>
      <c r="F5" s="24">
        <v>1</v>
      </c>
      <c r="G5" s="24"/>
      <c r="H5" s="25" t="s">
        <v>29</v>
      </c>
      <c r="I5" s="26"/>
      <c r="J5" s="24">
        <v>1</v>
      </c>
      <c r="K5" s="24"/>
      <c r="L5" s="25" t="s">
        <v>29</v>
      </c>
      <c r="M5" s="98"/>
      <c r="N5" s="98"/>
      <c r="O5" s="98"/>
      <c r="P5" s="98"/>
    </row>
    <row r="6" spans="2:17" ht="30" customHeight="1">
      <c r="B6" s="39"/>
      <c r="C6" s="23" t="s">
        <v>3</v>
      </c>
      <c r="D6" s="40"/>
      <c r="E6" s="23"/>
      <c r="F6" s="24">
        <v>1</v>
      </c>
      <c r="G6" s="24"/>
      <c r="H6" s="25" t="s">
        <v>29</v>
      </c>
      <c r="I6" s="26"/>
      <c r="J6" s="24">
        <v>1</v>
      </c>
      <c r="K6" s="24"/>
      <c r="L6" s="25" t="s">
        <v>29</v>
      </c>
      <c r="M6" s="98"/>
      <c r="N6" s="98"/>
      <c r="O6" s="98"/>
      <c r="P6" s="98"/>
    </row>
    <row r="7" spans="2:17" ht="30" customHeight="1">
      <c r="B7" s="39"/>
      <c r="C7" s="23" t="s">
        <v>4</v>
      </c>
      <c r="D7" s="40"/>
      <c r="E7" s="23"/>
      <c r="F7" s="24">
        <v>1</v>
      </c>
      <c r="G7" s="24"/>
      <c r="H7" s="25" t="s">
        <v>29</v>
      </c>
      <c r="I7" s="26"/>
      <c r="J7" s="24">
        <v>1</v>
      </c>
      <c r="K7" s="24"/>
      <c r="L7" s="25" t="s">
        <v>29</v>
      </c>
      <c r="M7" s="98"/>
      <c r="N7" s="98"/>
      <c r="O7" s="98"/>
      <c r="P7" s="98"/>
    </row>
    <row r="8" spans="2:17" ht="30" customHeight="1">
      <c r="B8" s="36">
        <v>2</v>
      </c>
      <c r="C8" s="153" t="s">
        <v>69</v>
      </c>
      <c r="D8" s="37"/>
      <c r="E8" s="21"/>
      <c r="F8" s="26"/>
      <c r="G8" s="26"/>
      <c r="H8" s="24">
        <v>6</v>
      </c>
      <c r="I8" s="24"/>
      <c r="J8" s="26"/>
      <c r="K8" s="26"/>
      <c r="L8" s="24">
        <v>6</v>
      </c>
      <c r="M8" s="98"/>
      <c r="N8" s="98"/>
      <c r="O8" s="98"/>
      <c r="P8" s="98"/>
    </row>
    <row r="9" spans="2:17" ht="30" customHeight="1">
      <c r="B9" s="36">
        <v>3</v>
      </c>
      <c r="C9" s="153" t="s">
        <v>5</v>
      </c>
      <c r="D9" s="37"/>
      <c r="E9" s="21"/>
      <c r="F9" s="26"/>
      <c r="G9" s="26"/>
      <c r="H9" s="27"/>
      <c r="I9" s="27"/>
      <c r="J9" s="26"/>
      <c r="K9" s="26"/>
      <c r="L9" s="27"/>
      <c r="M9" s="98"/>
      <c r="N9" s="98"/>
      <c r="O9" s="98"/>
      <c r="P9" s="98"/>
    </row>
    <row r="10" spans="2:17" ht="30" customHeight="1">
      <c r="B10" s="39"/>
      <c r="C10" s="28" t="s">
        <v>84</v>
      </c>
      <c r="D10" s="37"/>
      <c r="E10" s="21" t="s">
        <v>8</v>
      </c>
      <c r="F10" s="22"/>
      <c r="G10" s="128">
        <v>4</v>
      </c>
      <c r="H10" s="114"/>
      <c r="I10" s="114">
        <v>3</v>
      </c>
      <c r="J10" s="22"/>
      <c r="K10" s="128">
        <v>4</v>
      </c>
      <c r="L10" s="24"/>
      <c r="M10" s="98"/>
      <c r="N10" s="98"/>
      <c r="O10" s="98"/>
      <c r="P10" s="98"/>
    </row>
    <row r="11" spans="2:17" ht="33.75" customHeight="1">
      <c r="B11" s="41" t="s">
        <v>6</v>
      </c>
      <c r="C11" s="21" t="s">
        <v>79</v>
      </c>
      <c r="D11" s="37"/>
      <c r="E11" s="21"/>
      <c r="F11" s="28"/>
      <c r="G11" s="28"/>
      <c r="H11" s="28"/>
      <c r="I11" s="28"/>
      <c r="J11" s="28"/>
      <c r="K11" s="28"/>
      <c r="L11" s="28"/>
      <c r="M11" s="110"/>
      <c r="N11" s="110"/>
      <c r="O11" s="110"/>
      <c r="P11" s="110"/>
    </row>
    <row r="12" spans="2:17" ht="30" customHeight="1">
      <c r="B12" s="39"/>
      <c r="C12" s="23" t="s">
        <v>70</v>
      </c>
      <c r="D12" s="42"/>
      <c r="E12" s="29"/>
      <c r="F12" s="22">
        <v>2</v>
      </c>
      <c r="G12" s="22"/>
      <c r="H12" s="115" t="s">
        <v>6</v>
      </c>
      <c r="I12" s="115"/>
      <c r="J12" s="22">
        <v>2</v>
      </c>
      <c r="K12" s="22"/>
      <c r="L12" s="115" t="s">
        <v>6</v>
      </c>
      <c r="M12" s="98"/>
      <c r="N12" s="98"/>
      <c r="O12" s="98"/>
      <c r="P12" s="98"/>
    </row>
    <row r="13" spans="2:17" ht="30.75" customHeight="1">
      <c r="B13" s="39"/>
      <c r="C13" s="23" t="s">
        <v>76</v>
      </c>
      <c r="D13" s="42"/>
      <c r="E13" s="29"/>
      <c r="F13" s="22">
        <v>2</v>
      </c>
      <c r="G13" s="22"/>
      <c r="H13" s="114">
        <v>3</v>
      </c>
      <c r="I13" s="114"/>
      <c r="J13" s="22">
        <v>2</v>
      </c>
      <c r="K13" s="22"/>
      <c r="L13" s="114">
        <v>3</v>
      </c>
      <c r="M13" s="98"/>
      <c r="N13" s="98"/>
      <c r="O13" s="98"/>
      <c r="P13" s="98"/>
    </row>
    <row r="14" spans="2:17" ht="30" customHeight="1">
      <c r="B14" s="41" t="s">
        <v>9</v>
      </c>
      <c r="C14" s="153" t="s">
        <v>71</v>
      </c>
      <c r="D14" s="37"/>
      <c r="E14" s="21"/>
      <c r="F14" s="115" t="s">
        <v>8</v>
      </c>
      <c r="G14" s="115"/>
      <c r="H14" s="115" t="s">
        <v>10</v>
      </c>
      <c r="I14" s="115"/>
      <c r="J14" s="115" t="s">
        <v>8</v>
      </c>
      <c r="K14" s="115"/>
      <c r="L14" s="115" t="s">
        <v>10</v>
      </c>
      <c r="M14" s="98"/>
      <c r="N14" s="98"/>
      <c r="O14" s="98"/>
      <c r="P14" s="98"/>
    </row>
    <row r="15" spans="2:17" ht="30" customHeight="1">
      <c r="B15" s="41" t="s">
        <v>10</v>
      </c>
      <c r="C15" s="153" t="s">
        <v>11</v>
      </c>
      <c r="D15" s="37"/>
      <c r="E15" s="21"/>
      <c r="F15" s="21"/>
      <c r="G15" s="21"/>
      <c r="H15" s="21"/>
      <c r="I15" s="21"/>
      <c r="J15" s="21"/>
      <c r="K15" s="21"/>
      <c r="L15" s="21"/>
      <c r="M15" s="110"/>
      <c r="N15" s="110"/>
      <c r="O15" s="110"/>
      <c r="P15" s="110"/>
    </row>
    <row r="16" spans="2:17" ht="30" customHeight="1">
      <c r="B16" s="43"/>
      <c r="C16" s="23" t="s">
        <v>80</v>
      </c>
      <c r="D16" s="42"/>
      <c r="E16" s="29"/>
      <c r="F16" s="22">
        <v>2</v>
      </c>
      <c r="G16" s="22"/>
      <c r="H16" s="114">
        <v>4</v>
      </c>
      <c r="I16" s="114"/>
      <c r="J16" s="22">
        <v>2</v>
      </c>
      <c r="K16" s="22"/>
      <c r="L16" s="114">
        <v>4</v>
      </c>
      <c r="M16" s="98"/>
      <c r="N16" s="98"/>
      <c r="O16" s="98"/>
      <c r="P16" s="98"/>
    </row>
    <row r="17" spans="2:16" ht="35.25" customHeight="1">
      <c r="B17" s="36">
        <v>7</v>
      </c>
      <c r="C17" s="153" t="s">
        <v>59</v>
      </c>
      <c r="D17" s="37"/>
      <c r="E17" s="21"/>
      <c r="F17" s="26"/>
      <c r="G17" s="26"/>
      <c r="H17" s="26"/>
      <c r="I17" s="26"/>
      <c r="J17" s="26"/>
      <c r="K17" s="26"/>
      <c r="L17" s="26"/>
      <c r="M17" s="98"/>
      <c r="N17" s="98"/>
      <c r="O17" s="98"/>
      <c r="P17" s="98"/>
    </row>
    <row r="18" spans="2:16" ht="30" customHeight="1">
      <c r="B18" s="39"/>
      <c r="C18" s="23" t="s">
        <v>12</v>
      </c>
      <c r="D18" s="40"/>
      <c r="E18" s="23"/>
      <c r="F18" s="26">
        <v>2</v>
      </c>
      <c r="G18" s="26"/>
      <c r="H18" s="24">
        <v>3</v>
      </c>
      <c r="I18" s="24"/>
      <c r="J18" s="26">
        <v>2</v>
      </c>
      <c r="K18" s="26"/>
      <c r="L18" s="24">
        <v>3</v>
      </c>
      <c r="M18" s="98"/>
      <c r="N18" s="98"/>
      <c r="O18" s="98"/>
      <c r="P18" s="98"/>
    </row>
    <row r="19" spans="2:16" ht="30" customHeight="1">
      <c r="B19" s="39"/>
      <c r="C19" s="23" t="s">
        <v>13</v>
      </c>
      <c r="D19" s="40"/>
      <c r="E19" s="23"/>
      <c r="F19" s="26">
        <v>2</v>
      </c>
      <c r="G19" s="26"/>
      <c r="H19" s="24">
        <v>3</v>
      </c>
      <c r="I19" s="24"/>
      <c r="J19" s="26">
        <v>2</v>
      </c>
      <c r="K19" s="26"/>
      <c r="L19" s="24">
        <v>3</v>
      </c>
      <c r="M19" s="98"/>
      <c r="N19" s="98"/>
      <c r="O19" s="98"/>
      <c r="P19" s="98"/>
    </row>
    <row r="20" spans="2:16" ht="30" customHeight="1">
      <c r="B20" s="39"/>
      <c r="C20" s="23" t="s">
        <v>14</v>
      </c>
      <c r="D20" s="40"/>
      <c r="E20" s="23"/>
      <c r="F20" s="26">
        <v>2</v>
      </c>
      <c r="G20" s="26"/>
      <c r="H20" s="24">
        <v>3</v>
      </c>
      <c r="I20" s="24"/>
      <c r="J20" s="26">
        <v>2</v>
      </c>
      <c r="K20" s="26"/>
      <c r="L20" s="24">
        <v>3</v>
      </c>
      <c r="M20" s="98"/>
      <c r="N20" s="98"/>
      <c r="O20" s="98"/>
      <c r="P20" s="98"/>
    </row>
    <row r="21" spans="2:16" ht="30" customHeight="1">
      <c r="B21" s="39"/>
      <c r="C21" s="23" t="s">
        <v>15</v>
      </c>
      <c r="D21" s="40"/>
      <c r="E21" s="23"/>
      <c r="F21" s="26">
        <v>2</v>
      </c>
      <c r="G21" s="26"/>
      <c r="H21" s="24">
        <v>3</v>
      </c>
      <c r="I21" s="24"/>
      <c r="J21" s="26">
        <v>2</v>
      </c>
      <c r="K21" s="26"/>
      <c r="L21" s="24">
        <v>3</v>
      </c>
      <c r="M21" s="98"/>
      <c r="N21" s="98"/>
      <c r="O21" s="98"/>
      <c r="P21" s="98"/>
    </row>
    <row r="22" spans="2:16" ht="30" customHeight="1">
      <c r="B22" s="39"/>
      <c r="C22" s="23" t="s">
        <v>16</v>
      </c>
      <c r="D22" s="40"/>
      <c r="E22" s="23"/>
      <c r="F22" s="26">
        <v>2</v>
      </c>
      <c r="G22" s="26"/>
      <c r="H22" s="24">
        <v>3</v>
      </c>
      <c r="I22" s="24"/>
      <c r="J22" s="26">
        <v>2</v>
      </c>
      <c r="K22" s="26"/>
      <c r="L22" s="24">
        <v>3</v>
      </c>
      <c r="M22" s="98"/>
      <c r="N22" s="98"/>
      <c r="O22" s="98"/>
      <c r="P22" s="98"/>
    </row>
    <row r="23" spans="2:16" ht="30" customHeight="1">
      <c r="B23" s="39"/>
      <c r="C23" s="23" t="s">
        <v>17</v>
      </c>
      <c r="D23" s="40"/>
      <c r="E23" s="23"/>
      <c r="F23" s="26">
        <v>2</v>
      </c>
      <c r="G23" s="26"/>
      <c r="H23" s="24">
        <v>3</v>
      </c>
      <c r="I23" s="24"/>
      <c r="J23" s="26">
        <v>2</v>
      </c>
      <c r="K23" s="26"/>
      <c r="L23" s="24">
        <v>3</v>
      </c>
      <c r="M23" s="98"/>
      <c r="N23" s="98"/>
      <c r="O23" s="98"/>
      <c r="P23" s="98"/>
    </row>
    <row r="24" spans="2:16" ht="30" customHeight="1">
      <c r="B24" s="36">
        <v>8</v>
      </c>
      <c r="C24" s="153" t="s">
        <v>93</v>
      </c>
      <c r="D24" s="37"/>
      <c r="E24" s="21"/>
      <c r="F24" s="26"/>
      <c r="G24" s="26"/>
      <c r="H24" s="26"/>
      <c r="I24" s="26"/>
      <c r="J24" s="26"/>
      <c r="K24" s="26"/>
      <c r="L24" s="26"/>
      <c r="M24" s="98"/>
      <c r="N24" s="98"/>
      <c r="O24" s="98"/>
      <c r="P24" s="98"/>
    </row>
    <row r="25" spans="2:16" ht="30" customHeight="1">
      <c r="B25" s="39"/>
      <c r="C25" s="23" t="s">
        <v>93</v>
      </c>
      <c r="D25" s="42"/>
      <c r="E25" s="29"/>
      <c r="F25" s="24">
        <v>2</v>
      </c>
      <c r="G25" s="24"/>
      <c r="H25" s="26"/>
      <c r="I25" s="26"/>
      <c r="J25" s="24">
        <v>2</v>
      </c>
      <c r="K25" s="24"/>
      <c r="L25" s="26"/>
      <c r="M25" s="98"/>
      <c r="N25" s="98"/>
      <c r="O25" s="98"/>
      <c r="P25" s="98"/>
    </row>
    <row r="26" spans="2:16" ht="30" customHeight="1">
      <c r="B26" s="36">
        <v>9</v>
      </c>
      <c r="C26" s="153" t="s">
        <v>66</v>
      </c>
      <c r="D26" s="37"/>
      <c r="E26" s="21"/>
      <c r="F26" s="30"/>
      <c r="G26" s="30"/>
      <c r="H26" s="26"/>
      <c r="I26" s="26"/>
      <c r="J26" s="30"/>
      <c r="K26" s="30"/>
      <c r="L26" s="26"/>
      <c r="M26" s="98"/>
      <c r="N26" s="98"/>
      <c r="O26" s="98"/>
      <c r="P26" s="98"/>
    </row>
    <row r="27" spans="2:16" ht="30" customHeight="1">
      <c r="B27" s="36">
        <v>10</v>
      </c>
      <c r="C27" s="153" t="s">
        <v>100</v>
      </c>
      <c r="D27" s="37"/>
      <c r="E27" s="21"/>
      <c r="F27" s="26"/>
      <c r="G27" s="26"/>
      <c r="H27" s="26"/>
      <c r="I27" s="26"/>
      <c r="J27" s="26"/>
      <c r="K27" s="26"/>
      <c r="L27" s="26"/>
      <c r="M27" s="98"/>
      <c r="N27" s="98"/>
      <c r="O27" s="98"/>
      <c r="P27" s="98"/>
    </row>
    <row r="28" spans="2:16" ht="30" customHeight="1">
      <c r="B28" s="36">
        <v>11</v>
      </c>
      <c r="C28" s="153" t="s">
        <v>86</v>
      </c>
      <c r="D28" s="37"/>
      <c r="E28" s="21"/>
      <c r="F28" s="26"/>
      <c r="G28" s="26"/>
      <c r="H28" s="26"/>
      <c r="I28" s="26"/>
      <c r="J28" s="26"/>
      <c r="K28" s="26"/>
      <c r="L28" s="26"/>
      <c r="M28" s="98"/>
      <c r="N28" s="98"/>
      <c r="O28" s="98"/>
      <c r="P28" s="98"/>
    </row>
    <row r="29" spans="2:16" ht="30" customHeight="1">
      <c r="B29" s="39"/>
      <c r="C29" s="23" t="s">
        <v>18</v>
      </c>
      <c r="D29" s="40"/>
      <c r="E29" s="27" t="s">
        <v>8</v>
      </c>
      <c r="F29" s="24"/>
      <c r="G29" s="24">
        <v>3</v>
      </c>
      <c r="H29" s="24"/>
      <c r="I29" s="24">
        <v>3</v>
      </c>
      <c r="J29" s="24"/>
      <c r="K29" s="24">
        <v>3</v>
      </c>
      <c r="L29" s="24"/>
      <c r="M29" s="98"/>
      <c r="N29" s="98"/>
      <c r="O29" s="98"/>
      <c r="P29" s="98"/>
    </row>
    <row r="30" spans="2:16" ht="30" customHeight="1">
      <c r="B30" s="39"/>
      <c r="C30" s="23" t="s">
        <v>19</v>
      </c>
      <c r="D30" s="40"/>
      <c r="E30" s="27" t="s">
        <v>8</v>
      </c>
      <c r="F30" s="24"/>
      <c r="G30" s="24">
        <v>3</v>
      </c>
      <c r="H30" s="24"/>
      <c r="I30" s="24">
        <v>3</v>
      </c>
      <c r="J30" s="24"/>
      <c r="K30" s="24">
        <v>3</v>
      </c>
      <c r="L30" s="24"/>
      <c r="M30" s="98"/>
      <c r="N30" s="98"/>
      <c r="O30" s="98"/>
      <c r="P30" s="98"/>
    </row>
    <row r="31" spans="2:16" ht="30" customHeight="1">
      <c r="B31" s="39"/>
      <c r="C31" s="23" t="s">
        <v>20</v>
      </c>
      <c r="D31" s="40"/>
      <c r="E31" s="23"/>
      <c r="F31" s="27" t="s">
        <v>27</v>
      </c>
      <c r="G31" s="27"/>
      <c r="H31" s="26"/>
      <c r="I31" s="26"/>
      <c r="J31" s="24">
        <v>1</v>
      </c>
      <c r="K31" s="24"/>
      <c r="L31" s="26"/>
      <c r="M31" s="98"/>
      <c r="N31" s="98"/>
      <c r="O31" s="98"/>
      <c r="P31" s="98"/>
    </row>
    <row r="32" spans="2:16" ht="30" customHeight="1">
      <c r="B32" s="39"/>
      <c r="C32" s="23" t="s">
        <v>21</v>
      </c>
      <c r="D32" s="40"/>
      <c r="E32" s="23"/>
      <c r="F32" s="26"/>
      <c r="G32" s="26"/>
      <c r="H32" s="24">
        <v>2</v>
      </c>
      <c r="I32" s="24"/>
      <c r="J32" s="26"/>
      <c r="K32" s="26"/>
      <c r="L32" s="24">
        <v>2</v>
      </c>
      <c r="M32" s="98"/>
      <c r="N32" s="98"/>
      <c r="O32" s="98"/>
      <c r="P32" s="98"/>
    </row>
    <row r="33" spans="1:264" ht="30" customHeight="1">
      <c r="B33" s="39"/>
      <c r="C33" s="23" t="s">
        <v>28</v>
      </c>
      <c r="D33" s="40"/>
      <c r="E33" s="23"/>
      <c r="F33" s="27" t="s">
        <v>27</v>
      </c>
      <c r="G33" s="27"/>
      <c r="H33" s="26"/>
      <c r="I33" s="26"/>
      <c r="J33" s="27" t="s">
        <v>27</v>
      </c>
      <c r="K33" s="27"/>
      <c r="L33" s="26"/>
      <c r="M33" s="98"/>
      <c r="N33" s="98"/>
      <c r="O33" s="98"/>
      <c r="P33" s="98"/>
    </row>
    <row r="34" spans="1:264" ht="30" customHeight="1">
      <c r="A34" s="3"/>
      <c r="B34" s="39"/>
      <c r="C34" s="23" t="s">
        <v>23</v>
      </c>
      <c r="D34" s="40"/>
      <c r="E34" s="23"/>
      <c r="F34" s="27" t="s">
        <v>27</v>
      </c>
      <c r="G34" s="27"/>
      <c r="H34" s="26"/>
      <c r="I34" s="26"/>
      <c r="J34" s="27" t="s">
        <v>27</v>
      </c>
      <c r="K34" s="27"/>
      <c r="L34" s="26"/>
      <c r="M34" s="98"/>
      <c r="N34" s="98"/>
      <c r="O34" s="98"/>
      <c r="P34" s="98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</row>
    <row r="35" spans="1:264" ht="30" customHeight="1">
      <c r="A35" s="3"/>
      <c r="B35" s="39"/>
      <c r="C35" s="23" t="s">
        <v>89</v>
      </c>
      <c r="D35" s="40"/>
      <c r="E35" s="23"/>
      <c r="F35" s="27"/>
      <c r="G35" s="27" t="s">
        <v>27</v>
      </c>
      <c r="H35" s="26"/>
      <c r="I35" s="26"/>
      <c r="J35" s="27"/>
      <c r="K35" s="27" t="s">
        <v>27</v>
      </c>
      <c r="L35" s="26"/>
      <c r="M35" s="98"/>
      <c r="N35" s="98"/>
      <c r="O35" s="98"/>
      <c r="P35" s="98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</row>
    <row r="36" spans="1:264" ht="30" customHeight="1">
      <c r="A36" s="3"/>
      <c r="B36" s="44">
        <v>12</v>
      </c>
      <c r="C36" s="154" t="s">
        <v>44</v>
      </c>
      <c r="D36" s="45"/>
      <c r="E36" s="31"/>
      <c r="F36" s="24"/>
      <c r="G36" s="24"/>
      <c r="H36" s="26"/>
      <c r="I36" s="26"/>
      <c r="J36" s="24"/>
      <c r="K36" s="24"/>
      <c r="L36" s="26"/>
      <c r="M36" s="98"/>
      <c r="N36" s="98"/>
      <c r="O36" s="98"/>
      <c r="P36" s="98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</row>
    <row r="37" spans="1:264" ht="30.75" customHeight="1">
      <c r="A37" s="3"/>
      <c r="B37" s="39"/>
      <c r="C37" s="46" t="s">
        <v>42</v>
      </c>
      <c r="D37" s="45"/>
      <c r="E37" s="31"/>
      <c r="F37" s="24"/>
      <c r="G37" s="24"/>
      <c r="H37" s="26"/>
      <c r="I37" s="26"/>
      <c r="J37" s="24"/>
      <c r="K37" s="24"/>
      <c r="L37" s="26"/>
      <c r="M37" s="98"/>
      <c r="N37" s="98"/>
      <c r="O37" s="98"/>
      <c r="P37" s="98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</row>
    <row r="38" spans="1:264" ht="33.75" customHeight="1">
      <c r="A38" s="3"/>
      <c r="B38" s="39"/>
      <c r="C38" s="46" t="s">
        <v>43</v>
      </c>
      <c r="D38" s="45"/>
      <c r="E38" s="31"/>
      <c r="F38" s="24"/>
      <c r="G38" s="24"/>
      <c r="H38" s="26"/>
      <c r="I38" s="26"/>
      <c r="J38" s="24"/>
      <c r="K38" s="24"/>
      <c r="L38" s="26"/>
      <c r="M38" s="98"/>
      <c r="N38" s="98"/>
      <c r="O38" s="98"/>
      <c r="P38" s="98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</row>
    <row r="39" spans="1:264" ht="38.25" customHeight="1">
      <c r="A39" s="3"/>
      <c r="B39" s="39"/>
      <c r="C39" s="47" t="s">
        <v>53</v>
      </c>
      <c r="D39" s="45"/>
      <c r="E39" s="31"/>
      <c r="F39" s="24"/>
      <c r="G39" s="24"/>
      <c r="H39" s="26"/>
      <c r="I39" s="26"/>
      <c r="J39" s="24"/>
      <c r="K39" s="24"/>
      <c r="L39" s="26"/>
      <c r="M39" s="98"/>
      <c r="N39" s="98"/>
      <c r="O39" s="98"/>
      <c r="P39" s="98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</row>
    <row r="40" spans="1:264" ht="36.75" customHeight="1">
      <c r="A40" s="3"/>
      <c r="B40" s="39"/>
      <c r="C40" s="47" t="s">
        <v>54</v>
      </c>
      <c r="D40" s="45"/>
      <c r="E40" s="31"/>
      <c r="F40" s="24"/>
      <c r="G40" s="24"/>
      <c r="H40" s="26"/>
      <c r="I40" s="26"/>
      <c r="J40" s="24"/>
      <c r="K40" s="24"/>
      <c r="L40" s="26"/>
      <c r="M40" s="98"/>
      <c r="N40" s="98"/>
      <c r="O40" s="98"/>
      <c r="P40" s="98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</row>
    <row r="41" spans="1:264" ht="30" customHeight="1">
      <c r="A41" s="3"/>
      <c r="B41" s="39"/>
      <c r="C41" s="47" t="s">
        <v>45</v>
      </c>
      <c r="D41" s="45"/>
      <c r="E41" s="31"/>
      <c r="F41" s="24"/>
      <c r="G41" s="24"/>
      <c r="H41" s="26"/>
      <c r="I41" s="26"/>
      <c r="J41" s="24"/>
      <c r="K41" s="24"/>
      <c r="L41" s="26"/>
      <c r="M41" s="98"/>
      <c r="N41" s="98"/>
      <c r="O41" s="98"/>
      <c r="P41" s="9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</row>
    <row r="42" spans="1:264" ht="30" customHeight="1">
      <c r="A42" s="3"/>
      <c r="B42" s="48"/>
      <c r="C42" s="49" t="s">
        <v>39</v>
      </c>
      <c r="D42" s="50"/>
      <c r="E42" s="149"/>
      <c r="F42" s="150"/>
      <c r="G42" s="150"/>
      <c r="H42" s="150"/>
      <c r="I42" s="150"/>
      <c r="J42" s="150"/>
      <c r="K42" s="150"/>
      <c r="L42" s="150"/>
      <c r="M42" s="101">
        <f>COUNT(M4:M35)</f>
        <v>0</v>
      </c>
      <c r="N42" s="101"/>
      <c r="O42" s="101">
        <f>COUNT(O4:O35)</f>
        <v>0</v>
      </c>
      <c r="P42" s="10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</row>
    <row r="43" spans="1:264" ht="30.75" customHeight="1">
      <c r="B43" s="48"/>
      <c r="C43" s="49" t="s">
        <v>40</v>
      </c>
      <c r="D43" s="50"/>
      <c r="E43" s="149"/>
      <c r="F43" s="150"/>
      <c r="G43" s="150"/>
      <c r="H43" s="151"/>
      <c r="I43" s="151"/>
      <c r="J43" s="150"/>
      <c r="K43" s="150"/>
      <c r="L43" s="151"/>
      <c r="M43" s="101">
        <f>SUM(M5:M36)</f>
        <v>0</v>
      </c>
      <c r="N43" s="101"/>
      <c r="O43" s="101">
        <f t="shared" ref="O43" si="0">SUM(O5:O36)</f>
        <v>0</v>
      </c>
      <c r="P43" s="101"/>
    </row>
    <row r="44" spans="1:264" ht="39" customHeight="1">
      <c r="A44" s="3"/>
      <c r="B44" s="182" t="s">
        <v>99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</row>
    <row r="45" spans="1:264" ht="12" customHeight="1">
      <c r="A45" s="3"/>
      <c r="B45" s="11"/>
      <c r="C45" s="12"/>
      <c r="D45" s="13"/>
      <c r="E45" s="1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</row>
    <row r="46" spans="1:264" ht="25.5" customHeight="1">
      <c r="A46" s="3"/>
      <c r="B46" s="175" t="s">
        <v>95</v>
      </c>
      <c r="C46" s="175"/>
      <c r="D46" s="175"/>
      <c r="E46" s="175"/>
      <c r="F46" s="14"/>
      <c r="G46" s="13"/>
      <c r="H46" s="13"/>
      <c r="I46" s="13"/>
      <c r="J46" s="174" t="s">
        <v>68</v>
      </c>
      <c r="K46" s="174"/>
      <c r="L46" s="174"/>
      <c r="M46" s="174"/>
      <c r="N46" s="174"/>
      <c r="O46" s="174"/>
      <c r="P46" s="17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</row>
    <row r="47" spans="1:264" ht="8.25" customHeight="1">
      <c r="B47" s="122"/>
      <c r="C47" s="122"/>
      <c r="D47" s="122"/>
      <c r="E47" s="12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264" ht="18" customHeight="1">
      <c r="B48" s="176" t="s">
        <v>65</v>
      </c>
      <c r="C48" s="176"/>
      <c r="D48" s="176"/>
      <c r="E48" s="176"/>
      <c r="F48" s="15"/>
      <c r="G48" s="5"/>
      <c r="H48" s="5"/>
      <c r="I48" s="5"/>
      <c r="J48" s="5"/>
      <c r="K48" s="5"/>
      <c r="L48" s="5"/>
      <c r="M48" s="5"/>
      <c r="N48" s="5"/>
      <c r="O48" s="5"/>
      <c r="P48" s="5"/>
    </row>
    <row r="54" spans="7:7" ht="18" customHeight="1">
      <c r="G54" s="171"/>
    </row>
  </sheetData>
  <sheetProtection algorithmName="SHA-512" hashValue="qkLp88fh0Z/wPvtNjMbXiiOsbKOHJ7P2zZWeciCZGttcFdC8GxgnlNVRTA6ypT4h4v9g2CGaUo0OI8f1aXhOYQ==" saltValue="595udZfgq42SI/JUnlAQOQ==" spinCount="100000" sheet="1" objects="1" scenarios="1"/>
  <mergeCells count="8">
    <mergeCell ref="J46:P46"/>
    <mergeCell ref="B46:E46"/>
    <mergeCell ref="B48:E48"/>
    <mergeCell ref="O2:P2"/>
    <mergeCell ref="E2:H2"/>
    <mergeCell ref="I2:L2"/>
    <mergeCell ref="M2:N2"/>
    <mergeCell ref="B44:P44"/>
  </mergeCells>
  <pageMargins left="0.7" right="0.7" top="0.75" bottom="0.75" header="0.3" footer="0.3"/>
  <pageSetup paperSize="9" scale="48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58"/>
  <sheetViews>
    <sheetView showGridLines="0" zoomScale="70" zoomScaleNormal="70" workbookViewId="0">
      <selection activeCell="F38" sqref="F38"/>
    </sheetView>
  </sheetViews>
  <sheetFormatPr defaultColWidth="16.28515625" defaultRowHeight="18" customHeight="1"/>
  <cols>
    <col min="1" max="1" width="2.5703125" style="2" customWidth="1"/>
    <col min="2" max="2" width="6.7109375" style="2" customWidth="1"/>
    <col min="3" max="3" width="60.5703125" style="2" customWidth="1"/>
    <col min="4" max="4" width="11.42578125" style="3" customWidth="1"/>
    <col min="5" max="5" width="7.7109375" style="3" customWidth="1"/>
    <col min="6" max="6" width="7.7109375" style="2" customWidth="1"/>
    <col min="7" max="7" width="7.7109375" style="3" customWidth="1"/>
    <col min="8" max="8" width="7.7109375" style="2" customWidth="1"/>
    <col min="9" max="9" width="7.7109375" style="3" customWidth="1"/>
    <col min="10" max="10" width="7.7109375" style="2" customWidth="1"/>
    <col min="11" max="11" width="7.7109375" style="3" customWidth="1"/>
    <col min="12" max="12" width="7.7109375" style="2" customWidth="1"/>
    <col min="13" max="15" width="10.7109375" style="3" customWidth="1"/>
    <col min="16" max="16" width="10.7109375" style="2" customWidth="1"/>
    <col min="17" max="264" width="16.28515625" style="2" customWidth="1"/>
  </cols>
  <sheetData>
    <row r="1" spans="1:264" ht="74.25" customHeight="1">
      <c r="A1" s="3"/>
      <c r="B1" s="3"/>
      <c r="F1" s="3"/>
      <c r="H1" s="3"/>
      <c r="J1" s="3"/>
      <c r="L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</row>
    <row r="2" spans="1:264" ht="80.25" customHeight="1">
      <c r="C2" s="3"/>
    </row>
    <row r="3" spans="1:264" ht="36" customHeight="1">
      <c r="B3" s="51" t="s">
        <v>38</v>
      </c>
      <c r="C3" s="155" t="s">
        <v>0</v>
      </c>
      <c r="D3" s="52" t="s">
        <v>41</v>
      </c>
      <c r="E3" s="185" t="s">
        <v>24</v>
      </c>
      <c r="F3" s="186"/>
      <c r="G3" s="186"/>
      <c r="H3" s="187"/>
      <c r="I3" s="185" t="s">
        <v>25</v>
      </c>
      <c r="J3" s="186"/>
      <c r="K3" s="186"/>
      <c r="L3" s="188"/>
      <c r="M3" s="189" t="s">
        <v>36</v>
      </c>
      <c r="N3" s="190"/>
      <c r="O3" s="183" t="s">
        <v>52</v>
      </c>
      <c r="P3" s="184"/>
    </row>
    <row r="4" spans="1:264" ht="30" customHeight="1">
      <c r="B4" s="53"/>
      <c r="C4" s="61"/>
      <c r="D4" s="53"/>
      <c r="E4" s="61" t="s">
        <v>50</v>
      </c>
      <c r="F4" s="62" t="s">
        <v>1</v>
      </c>
      <c r="G4" s="62" t="s">
        <v>47</v>
      </c>
      <c r="H4" s="62" t="s">
        <v>26</v>
      </c>
      <c r="I4" s="62" t="s">
        <v>46</v>
      </c>
      <c r="J4" s="62" t="s">
        <v>1</v>
      </c>
      <c r="K4" s="62" t="s">
        <v>47</v>
      </c>
      <c r="L4" s="62" t="s">
        <v>26</v>
      </c>
      <c r="M4" s="35" t="s">
        <v>48</v>
      </c>
      <c r="N4" s="35" t="s">
        <v>49</v>
      </c>
      <c r="O4" s="35" t="s">
        <v>48</v>
      </c>
      <c r="P4" s="35" t="s">
        <v>49</v>
      </c>
    </row>
    <row r="5" spans="1:264" ht="30" customHeight="1">
      <c r="B5" s="54">
        <v>1</v>
      </c>
      <c r="C5" s="156" t="s">
        <v>51</v>
      </c>
      <c r="D5" s="55"/>
      <c r="E5" s="63"/>
      <c r="F5" s="64"/>
      <c r="G5" s="64"/>
      <c r="H5" s="64"/>
      <c r="I5" s="64"/>
      <c r="J5" s="64"/>
      <c r="K5" s="64"/>
      <c r="L5" s="64"/>
      <c r="M5" s="99"/>
      <c r="N5" s="99"/>
      <c r="O5" s="99"/>
      <c r="P5" s="102"/>
    </row>
    <row r="6" spans="1:264" ht="30" customHeight="1">
      <c r="B6" s="53"/>
      <c r="C6" s="157" t="s">
        <v>2</v>
      </c>
      <c r="D6" s="58"/>
      <c r="E6" s="65"/>
      <c r="F6" s="66">
        <v>1</v>
      </c>
      <c r="G6" s="66"/>
      <c r="H6" s="62" t="s">
        <v>29</v>
      </c>
      <c r="I6" s="62"/>
      <c r="J6" s="66">
        <v>1</v>
      </c>
      <c r="K6" s="66"/>
      <c r="L6" s="62" t="s">
        <v>29</v>
      </c>
      <c r="M6" s="103"/>
      <c r="N6" s="103"/>
      <c r="O6" s="103"/>
      <c r="P6" s="104"/>
    </row>
    <row r="7" spans="1:264" ht="30" customHeight="1">
      <c r="B7" s="57"/>
      <c r="C7" s="158" t="s">
        <v>3</v>
      </c>
      <c r="D7" s="58"/>
      <c r="E7" s="65"/>
      <c r="F7" s="67">
        <v>1</v>
      </c>
      <c r="G7" s="67"/>
      <c r="H7" s="68" t="s">
        <v>29</v>
      </c>
      <c r="I7" s="68"/>
      <c r="J7" s="67">
        <v>1</v>
      </c>
      <c r="K7" s="67"/>
      <c r="L7" s="68" t="s">
        <v>29</v>
      </c>
      <c r="M7" s="99"/>
      <c r="N7" s="99"/>
      <c r="O7" s="99"/>
      <c r="P7" s="102"/>
    </row>
    <row r="8" spans="1:264" ht="30" customHeight="1">
      <c r="B8" s="57"/>
      <c r="C8" s="158" t="s">
        <v>4</v>
      </c>
      <c r="D8" s="58"/>
      <c r="E8" s="65"/>
      <c r="F8" s="67">
        <v>1</v>
      </c>
      <c r="G8" s="67"/>
      <c r="H8" s="68" t="s">
        <v>29</v>
      </c>
      <c r="I8" s="68"/>
      <c r="J8" s="67">
        <v>1</v>
      </c>
      <c r="K8" s="67"/>
      <c r="L8" s="68" t="s">
        <v>29</v>
      </c>
      <c r="M8" s="99"/>
      <c r="N8" s="99"/>
      <c r="O8" s="99"/>
      <c r="P8" s="102"/>
    </row>
    <row r="9" spans="1:264" ht="30" customHeight="1">
      <c r="B9" s="54">
        <v>2</v>
      </c>
      <c r="C9" s="156" t="s">
        <v>30</v>
      </c>
      <c r="D9" s="56"/>
      <c r="E9" s="63"/>
      <c r="F9" s="64"/>
      <c r="G9" s="64"/>
      <c r="H9" s="64"/>
      <c r="I9" s="64"/>
      <c r="J9" s="64"/>
      <c r="K9" s="64"/>
      <c r="L9" s="64"/>
      <c r="M9" s="99"/>
      <c r="N9" s="99"/>
      <c r="O9" s="99"/>
      <c r="P9" s="102"/>
    </row>
    <row r="10" spans="1:264" ht="30" customHeight="1">
      <c r="B10" s="60"/>
      <c r="C10" s="158" t="s">
        <v>85</v>
      </c>
      <c r="D10" s="58"/>
      <c r="E10" s="65"/>
      <c r="F10" s="64"/>
      <c r="G10" s="64"/>
      <c r="H10" s="67">
        <v>6</v>
      </c>
      <c r="I10" s="67"/>
      <c r="J10" s="64"/>
      <c r="K10" s="64"/>
      <c r="L10" s="67">
        <v>6</v>
      </c>
      <c r="M10" s="99"/>
      <c r="N10" s="99"/>
      <c r="O10" s="99"/>
      <c r="P10" s="105"/>
    </row>
    <row r="11" spans="1:264" ht="30" customHeight="1">
      <c r="B11" s="54">
        <v>3</v>
      </c>
      <c r="C11" s="156" t="s">
        <v>5</v>
      </c>
      <c r="D11" s="56"/>
      <c r="E11" s="63"/>
      <c r="F11" s="64"/>
      <c r="G11" s="64"/>
      <c r="H11" s="64"/>
      <c r="I11" s="64"/>
      <c r="J11" s="64"/>
      <c r="K11" s="64"/>
      <c r="L11" s="64"/>
      <c r="M11" s="99"/>
      <c r="N11" s="99"/>
      <c r="O11" s="99"/>
      <c r="P11" s="105"/>
    </row>
    <row r="12" spans="1:264" ht="30" customHeight="1">
      <c r="B12" s="60"/>
      <c r="C12" s="158" t="s">
        <v>84</v>
      </c>
      <c r="D12" s="58"/>
      <c r="E12" s="65"/>
      <c r="F12" s="64"/>
      <c r="G12" s="126">
        <v>4</v>
      </c>
      <c r="H12" s="113"/>
      <c r="I12" s="113"/>
      <c r="J12" s="112"/>
      <c r="K12" s="126">
        <v>4</v>
      </c>
      <c r="L12" s="67"/>
      <c r="M12" s="99"/>
      <c r="N12" s="99"/>
      <c r="O12" s="99"/>
      <c r="P12" s="105"/>
    </row>
    <row r="13" spans="1:264" ht="30" customHeight="1">
      <c r="B13" s="54">
        <v>4</v>
      </c>
      <c r="C13" s="156" t="s">
        <v>58</v>
      </c>
      <c r="D13" s="56"/>
      <c r="E13" s="63"/>
      <c r="F13" s="64"/>
      <c r="G13" s="64"/>
      <c r="H13" s="64"/>
      <c r="I13" s="64"/>
      <c r="J13" s="64"/>
      <c r="K13" s="64"/>
      <c r="L13" s="64"/>
      <c r="M13" s="99"/>
      <c r="N13" s="99"/>
      <c r="O13" s="99"/>
      <c r="P13" s="102"/>
    </row>
    <row r="14" spans="1:264" ht="30" customHeight="1">
      <c r="B14" s="57"/>
      <c r="C14" s="158" t="s">
        <v>72</v>
      </c>
      <c r="D14" s="58"/>
      <c r="E14" s="65"/>
      <c r="F14" s="64">
        <v>2</v>
      </c>
      <c r="G14" s="64"/>
      <c r="H14" s="67">
        <v>4</v>
      </c>
      <c r="I14" s="67"/>
      <c r="J14" s="64">
        <v>2</v>
      </c>
      <c r="K14" s="64"/>
      <c r="L14" s="67">
        <v>4</v>
      </c>
      <c r="M14" s="99"/>
      <c r="N14" s="99"/>
      <c r="O14" s="99"/>
      <c r="P14" s="102"/>
    </row>
    <row r="15" spans="1:264" ht="30" customHeight="1">
      <c r="B15" s="57"/>
      <c r="C15" s="158" t="s">
        <v>31</v>
      </c>
      <c r="D15" s="58"/>
      <c r="E15" s="65"/>
      <c r="F15" s="67">
        <v>2</v>
      </c>
      <c r="G15" s="67"/>
      <c r="H15" s="64">
        <v>3</v>
      </c>
      <c r="I15" s="64"/>
      <c r="J15" s="67">
        <v>2</v>
      </c>
      <c r="K15" s="67"/>
      <c r="L15" s="64">
        <v>3</v>
      </c>
      <c r="M15" s="99"/>
      <c r="N15" s="99"/>
      <c r="O15" s="99"/>
      <c r="P15" s="102"/>
    </row>
    <row r="16" spans="1:264" ht="30" customHeight="1">
      <c r="B16" s="54">
        <v>5</v>
      </c>
      <c r="C16" s="156" t="s">
        <v>73</v>
      </c>
      <c r="D16" s="56"/>
      <c r="E16" s="63"/>
      <c r="F16" s="64"/>
      <c r="G16" s="64"/>
      <c r="H16" s="67">
        <v>6</v>
      </c>
      <c r="I16" s="67"/>
      <c r="J16" s="64"/>
      <c r="K16" s="64"/>
      <c r="L16" s="67">
        <v>6</v>
      </c>
      <c r="M16" s="99"/>
      <c r="N16" s="99"/>
      <c r="O16" s="99"/>
      <c r="P16" s="102"/>
    </row>
    <row r="17" spans="2:16" ht="46.5" customHeight="1">
      <c r="B17" s="111" t="s">
        <v>10</v>
      </c>
      <c r="C17" s="159" t="s">
        <v>91</v>
      </c>
      <c r="D17" s="56"/>
      <c r="E17" s="63"/>
      <c r="F17" s="69"/>
      <c r="G17" s="69"/>
      <c r="H17" s="69"/>
      <c r="I17" s="69"/>
      <c r="J17" s="69"/>
      <c r="K17" s="69"/>
      <c r="L17" s="69"/>
      <c r="M17" s="106"/>
      <c r="N17" s="106"/>
      <c r="O17" s="106"/>
      <c r="P17" s="105"/>
    </row>
    <row r="18" spans="2:16" ht="30" customHeight="1">
      <c r="B18" s="57"/>
      <c r="C18" s="158" t="s">
        <v>81</v>
      </c>
      <c r="D18" s="58"/>
      <c r="E18" s="65"/>
      <c r="F18" s="64">
        <v>2</v>
      </c>
      <c r="G18" s="64"/>
      <c r="H18" s="67">
        <v>4</v>
      </c>
      <c r="I18" s="67"/>
      <c r="J18" s="64">
        <v>2</v>
      </c>
      <c r="K18" s="64"/>
      <c r="L18" s="67">
        <v>4</v>
      </c>
      <c r="M18" s="99"/>
      <c r="N18" s="99"/>
      <c r="O18" s="99"/>
      <c r="P18" s="102"/>
    </row>
    <row r="19" spans="2:16" ht="30" customHeight="1">
      <c r="B19" s="57"/>
      <c r="C19" s="158" t="s">
        <v>82</v>
      </c>
      <c r="D19" s="58"/>
      <c r="E19" s="65"/>
      <c r="F19" s="127">
        <v>2</v>
      </c>
      <c r="G19" s="64"/>
      <c r="H19" s="67">
        <v>4</v>
      </c>
      <c r="I19" s="67"/>
      <c r="J19" s="64">
        <v>2</v>
      </c>
      <c r="K19" s="127"/>
      <c r="L19" s="67">
        <v>4</v>
      </c>
      <c r="M19" s="99"/>
      <c r="N19" s="99"/>
      <c r="O19" s="99"/>
      <c r="P19" s="102"/>
    </row>
    <row r="20" spans="2:16" ht="33.75" customHeight="1">
      <c r="B20" s="54">
        <v>7</v>
      </c>
      <c r="C20" s="156" t="s">
        <v>59</v>
      </c>
      <c r="D20" s="56"/>
      <c r="E20" s="63"/>
      <c r="F20" s="64"/>
      <c r="G20" s="64"/>
      <c r="H20" s="64"/>
      <c r="I20" s="64"/>
      <c r="J20" s="64"/>
      <c r="K20" s="64"/>
      <c r="L20" s="64"/>
      <c r="M20" s="99"/>
      <c r="N20" s="99"/>
      <c r="O20" s="99"/>
      <c r="P20" s="102"/>
    </row>
    <row r="21" spans="2:16" ht="30" customHeight="1">
      <c r="B21" s="57"/>
      <c r="C21" s="158" t="s">
        <v>12</v>
      </c>
      <c r="D21" s="58"/>
      <c r="E21" s="65"/>
      <c r="F21" s="67">
        <v>2</v>
      </c>
      <c r="G21" s="67"/>
      <c r="H21" s="64"/>
      <c r="I21" s="64"/>
      <c r="J21" s="67">
        <v>2</v>
      </c>
      <c r="K21" s="67"/>
      <c r="L21" s="64"/>
      <c r="M21" s="99"/>
      <c r="N21" s="99"/>
      <c r="O21" s="99"/>
      <c r="P21" s="99"/>
    </row>
    <row r="22" spans="2:16" ht="30" customHeight="1">
      <c r="B22" s="57"/>
      <c r="C22" s="158" t="s">
        <v>13</v>
      </c>
      <c r="D22" s="58"/>
      <c r="E22" s="65"/>
      <c r="F22" s="67">
        <v>2</v>
      </c>
      <c r="G22" s="67"/>
      <c r="H22" s="64"/>
      <c r="I22" s="64"/>
      <c r="J22" s="67">
        <v>2</v>
      </c>
      <c r="K22" s="67"/>
      <c r="L22" s="64"/>
      <c r="M22" s="99"/>
      <c r="N22" s="99"/>
      <c r="O22" s="99"/>
      <c r="P22" s="99"/>
    </row>
    <row r="23" spans="2:16" ht="30" customHeight="1">
      <c r="B23" s="57"/>
      <c r="C23" s="158" t="s">
        <v>32</v>
      </c>
      <c r="D23" s="58"/>
      <c r="E23" s="65"/>
      <c r="F23" s="67">
        <v>2</v>
      </c>
      <c r="G23" s="67"/>
      <c r="H23" s="64"/>
      <c r="I23" s="64"/>
      <c r="J23" s="67">
        <v>2</v>
      </c>
      <c r="K23" s="67"/>
      <c r="L23" s="64"/>
      <c r="M23" s="99"/>
      <c r="N23" s="99"/>
      <c r="O23" s="99"/>
      <c r="P23" s="99"/>
    </row>
    <row r="24" spans="2:16" ht="30" customHeight="1">
      <c r="B24" s="57"/>
      <c r="C24" s="158" t="s">
        <v>15</v>
      </c>
      <c r="D24" s="58"/>
      <c r="E24" s="65"/>
      <c r="F24" s="67">
        <v>2</v>
      </c>
      <c r="G24" s="67"/>
      <c r="H24" s="64"/>
      <c r="I24" s="64"/>
      <c r="J24" s="67">
        <v>2</v>
      </c>
      <c r="K24" s="67"/>
      <c r="L24" s="64"/>
      <c r="M24" s="99"/>
      <c r="N24" s="99"/>
      <c r="O24" s="99"/>
      <c r="P24" s="99"/>
    </row>
    <row r="25" spans="2:16" ht="30" customHeight="1">
      <c r="B25" s="57"/>
      <c r="C25" s="158" t="s">
        <v>16</v>
      </c>
      <c r="D25" s="58"/>
      <c r="E25" s="65"/>
      <c r="F25" s="67">
        <v>2</v>
      </c>
      <c r="G25" s="67"/>
      <c r="H25" s="64"/>
      <c r="I25" s="64"/>
      <c r="J25" s="67">
        <v>2</v>
      </c>
      <c r="K25" s="67"/>
      <c r="L25" s="64"/>
      <c r="M25" s="99"/>
      <c r="N25" s="99"/>
      <c r="O25" s="99"/>
      <c r="P25" s="99"/>
    </row>
    <row r="26" spans="2:16" ht="30" customHeight="1">
      <c r="B26" s="57"/>
      <c r="C26" s="158" t="s">
        <v>17</v>
      </c>
      <c r="D26" s="58"/>
      <c r="E26" s="65"/>
      <c r="F26" s="67">
        <v>2</v>
      </c>
      <c r="G26" s="67"/>
      <c r="H26" s="64"/>
      <c r="I26" s="64"/>
      <c r="J26" s="67">
        <v>2</v>
      </c>
      <c r="K26" s="67"/>
      <c r="L26" s="64"/>
      <c r="M26" s="99"/>
      <c r="N26" s="99"/>
      <c r="O26" s="99"/>
      <c r="P26" s="99"/>
    </row>
    <row r="27" spans="2:16" ht="30" customHeight="1">
      <c r="B27" s="54">
        <v>8</v>
      </c>
      <c r="C27" s="156" t="s">
        <v>93</v>
      </c>
      <c r="D27" s="56"/>
      <c r="E27" s="63"/>
      <c r="F27" s="64"/>
      <c r="G27" s="64"/>
      <c r="H27" s="64"/>
      <c r="I27" s="64"/>
      <c r="J27" s="64"/>
      <c r="K27" s="64"/>
      <c r="L27" s="64"/>
      <c r="M27" s="99"/>
      <c r="N27" s="99"/>
      <c r="O27" s="99"/>
      <c r="P27" s="99"/>
    </row>
    <row r="28" spans="2:16" ht="30" customHeight="1">
      <c r="B28" s="57"/>
      <c r="C28" s="158" t="s">
        <v>93</v>
      </c>
      <c r="D28" s="58"/>
      <c r="E28" s="65"/>
      <c r="F28" s="67">
        <v>2</v>
      </c>
      <c r="G28" s="67"/>
      <c r="H28" s="64"/>
      <c r="I28" s="64"/>
      <c r="J28" s="67">
        <v>2</v>
      </c>
      <c r="K28" s="67"/>
      <c r="L28" s="64"/>
      <c r="M28" s="99"/>
      <c r="N28" s="99"/>
      <c r="O28" s="99"/>
      <c r="P28" s="99"/>
    </row>
    <row r="29" spans="2:16" ht="30" customHeight="1">
      <c r="B29" s="54">
        <v>9</v>
      </c>
      <c r="C29" s="156" t="s">
        <v>66</v>
      </c>
      <c r="D29" s="56"/>
      <c r="E29" s="63"/>
      <c r="F29" s="70"/>
      <c r="G29" s="70"/>
      <c r="H29" s="64"/>
      <c r="I29" s="64"/>
      <c r="J29" s="70"/>
      <c r="K29" s="70"/>
      <c r="L29" s="64"/>
      <c r="M29" s="99"/>
      <c r="N29" s="99"/>
      <c r="O29" s="99"/>
      <c r="P29" s="99"/>
    </row>
    <row r="30" spans="2:16" ht="30" customHeight="1">
      <c r="B30" s="54">
        <v>10</v>
      </c>
      <c r="C30" s="156" t="s">
        <v>100</v>
      </c>
      <c r="D30" s="56"/>
      <c r="E30" s="63"/>
      <c r="F30" s="64"/>
      <c r="G30" s="64"/>
      <c r="H30" s="64"/>
      <c r="I30" s="64"/>
      <c r="J30" s="64"/>
      <c r="K30" s="64"/>
      <c r="L30" s="64"/>
      <c r="M30" s="99"/>
      <c r="N30" s="99"/>
      <c r="O30" s="99"/>
      <c r="P30" s="99"/>
    </row>
    <row r="31" spans="2:16" ht="33" customHeight="1">
      <c r="B31" s="54">
        <v>11</v>
      </c>
      <c r="C31" s="156" t="s">
        <v>90</v>
      </c>
      <c r="D31" s="56"/>
      <c r="E31" s="63"/>
      <c r="F31" s="64"/>
      <c r="G31" s="64"/>
      <c r="H31" s="64"/>
      <c r="I31" s="64"/>
      <c r="J31" s="64"/>
      <c r="K31" s="64"/>
      <c r="L31" s="64"/>
      <c r="M31" s="99"/>
      <c r="N31" s="99"/>
      <c r="O31" s="99"/>
      <c r="P31" s="107"/>
    </row>
    <row r="32" spans="2:16" ht="30" customHeight="1">
      <c r="B32" s="57"/>
      <c r="C32" s="158" t="s">
        <v>18</v>
      </c>
      <c r="D32" s="58"/>
      <c r="E32" s="71" t="s">
        <v>8</v>
      </c>
      <c r="F32" s="67"/>
      <c r="G32" s="67">
        <v>3</v>
      </c>
      <c r="H32" s="67"/>
      <c r="I32" s="67">
        <v>3</v>
      </c>
      <c r="J32" s="67"/>
      <c r="K32" s="67">
        <v>3</v>
      </c>
      <c r="L32" s="67"/>
      <c r="M32" s="99"/>
      <c r="N32" s="99"/>
      <c r="O32" s="99"/>
      <c r="P32" s="99"/>
    </row>
    <row r="33" spans="1:264" ht="30" customHeight="1">
      <c r="B33" s="57"/>
      <c r="C33" s="158" t="s">
        <v>19</v>
      </c>
      <c r="D33" s="58"/>
      <c r="E33" s="71" t="s">
        <v>8</v>
      </c>
      <c r="F33" s="67"/>
      <c r="G33" s="67">
        <v>3</v>
      </c>
      <c r="H33" s="67"/>
      <c r="I33" s="67">
        <v>3</v>
      </c>
      <c r="J33" s="67"/>
      <c r="K33" s="67">
        <v>3</v>
      </c>
      <c r="L33" s="67"/>
      <c r="M33" s="99"/>
      <c r="N33" s="99"/>
      <c r="O33" s="99"/>
      <c r="P33" s="99"/>
    </row>
    <row r="34" spans="1:264" ht="30" customHeight="1">
      <c r="B34" s="57"/>
      <c r="C34" s="69" t="s">
        <v>67</v>
      </c>
      <c r="D34" s="56"/>
      <c r="E34" s="63"/>
      <c r="F34" s="67">
        <v>1</v>
      </c>
      <c r="G34" s="67"/>
      <c r="H34" s="64"/>
      <c r="I34" s="64"/>
      <c r="J34" s="67">
        <v>1</v>
      </c>
      <c r="K34" s="67"/>
      <c r="L34" s="64"/>
      <c r="M34" s="99"/>
      <c r="N34" s="99"/>
      <c r="O34" s="99"/>
      <c r="P34" s="99"/>
    </row>
    <row r="35" spans="1:264" ht="30" customHeight="1">
      <c r="B35" s="57"/>
      <c r="C35" s="158" t="s">
        <v>21</v>
      </c>
      <c r="D35" s="58"/>
      <c r="E35" s="65"/>
      <c r="F35" s="64"/>
      <c r="G35" s="64"/>
      <c r="H35" s="67">
        <v>2</v>
      </c>
      <c r="I35" s="67"/>
      <c r="J35" s="64"/>
      <c r="K35" s="64"/>
      <c r="L35" s="67">
        <v>2</v>
      </c>
      <c r="M35" s="99"/>
      <c r="N35" s="99"/>
      <c r="O35" s="99"/>
      <c r="P35" s="99"/>
    </row>
    <row r="36" spans="1:264" ht="30" customHeight="1">
      <c r="B36" s="57"/>
      <c r="C36" s="158" t="s">
        <v>74</v>
      </c>
      <c r="D36" s="58"/>
      <c r="E36" s="65"/>
      <c r="F36" s="64"/>
      <c r="G36" s="64"/>
      <c r="H36" s="67">
        <v>3</v>
      </c>
      <c r="I36" s="67"/>
      <c r="J36" s="64"/>
      <c r="K36" s="64"/>
      <c r="L36" s="67">
        <v>3</v>
      </c>
      <c r="M36" s="99"/>
      <c r="N36" s="99"/>
      <c r="O36" s="99"/>
      <c r="P36" s="99"/>
    </row>
    <row r="37" spans="1:264" ht="30" customHeight="1">
      <c r="B37" s="57"/>
      <c r="C37" s="158" t="s">
        <v>22</v>
      </c>
      <c r="D37" s="58"/>
      <c r="E37" s="65"/>
      <c r="F37" s="68" t="s">
        <v>27</v>
      </c>
      <c r="G37" s="68"/>
      <c r="H37" s="64"/>
      <c r="I37" s="64"/>
      <c r="J37" s="68" t="s">
        <v>27</v>
      </c>
      <c r="K37" s="68"/>
      <c r="L37" s="64"/>
      <c r="M37" s="99"/>
      <c r="N37" s="99"/>
      <c r="O37" s="99"/>
      <c r="P37" s="99"/>
    </row>
    <row r="38" spans="1:264" ht="30" customHeight="1">
      <c r="B38" s="57"/>
      <c r="C38" s="158" t="s">
        <v>28</v>
      </c>
      <c r="D38" s="58"/>
      <c r="E38" s="65"/>
      <c r="F38" s="68" t="s">
        <v>27</v>
      </c>
      <c r="G38" s="68"/>
      <c r="H38" s="64"/>
      <c r="I38" s="64"/>
      <c r="J38" s="68" t="s">
        <v>27</v>
      </c>
      <c r="K38" s="68"/>
      <c r="L38" s="64"/>
      <c r="M38" s="99"/>
      <c r="N38" s="99"/>
      <c r="O38" s="99"/>
      <c r="P38" s="99"/>
    </row>
    <row r="39" spans="1:264" ht="30" customHeight="1">
      <c r="A39" s="3"/>
      <c r="B39" s="57"/>
      <c r="C39" s="158" t="s">
        <v>23</v>
      </c>
      <c r="D39" s="58"/>
      <c r="E39" s="65"/>
      <c r="F39" s="68" t="s">
        <v>27</v>
      </c>
      <c r="G39" s="68"/>
      <c r="H39" s="64"/>
      <c r="I39" s="64"/>
      <c r="J39" s="68" t="s">
        <v>27</v>
      </c>
      <c r="K39" s="68"/>
      <c r="L39" s="64"/>
      <c r="M39" s="99"/>
      <c r="N39" s="99"/>
      <c r="O39" s="99"/>
      <c r="P39" s="99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</row>
    <row r="40" spans="1:264" ht="30" customHeight="1">
      <c r="B40" s="57"/>
      <c r="C40" s="158" t="s">
        <v>89</v>
      </c>
      <c r="D40" s="59"/>
      <c r="E40" s="65"/>
      <c r="F40" s="67"/>
      <c r="G40" s="67">
        <v>1</v>
      </c>
      <c r="H40" s="64"/>
      <c r="I40" s="64"/>
      <c r="J40" s="67"/>
      <c r="K40" s="67">
        <v>1</v>
      </c>
      <c r="L40" s="64"/>
      <c r="M40" s="99"/>
      <c r="N40" s="99"/>
      <c r="O40" s="99"/>
      <c r="P40" s="99"/>
    </row>
    <row r="41" spans="1:264" ht="30" customHeight="1">
      <c r="A41" s="3"/>
      <c r="B41" s="44">
        <v>12</v>
      </c>
      <c r="C41" s="154" t="s">
        <v>44</v>
      </c>
      <c r="D41" s="45"/>
      <c r="E41" s="31"/>
      <c r="F41" s="24"/>
      <c r="G41" s="24"/>
      <c r="H41" s="26"/>
      <c r="I41" s="26"/>
      <c r="J41" s="24"/>
      <c r="K41" s="24"/>
      <c r="L41" s="26"/>
      <c r="M41" s="98"/>
      <c r="N41" s="98"/>
      <c r="O41" s="98"/>
      <c r="P41" s="98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</row>
    <row r="42" spans="1:264" ht="30" customHeight="1">
      <c r="A42" s="3"/>
      <c r="B42" s="39"/>
      <c r="C42" s="46" t="s">
        <v>42</v>
      </c>
      <c r="D42" s="45"/>
      <c r="E42" s="31"/>
      <c r="F42" s="24"/>
      <c r="G42" s="24"/>
      <c r="H42" s="26"/>
      <c r="I42" s="26"/>
      <c r="J42" s="24"/>
      <c r="K42" s="24"/>
      <c r="L42" s="26"/>
      <c r="M42" s="98"/>
      <c r="N42" s="98"/>
      <c r="O42" s="98"/>
      <c r="P42" s="98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</row>
    <row r="43" spans="1:264" ht="33.75" customHeight="1">
      <c r="A43" s="3"/>
      <c r="B43" s="39"/>
      <c r="C43" s="46" t="s">
        <v>43</v>
      </c>
      <c r="D43" s="45"/>
      <c r="E43" s="31"/>
      <c r="F43" s="24"/>
      <c r="G43" s="24"/>
      <c r="H43" s="26"/>
      <c r="I43" s="26"/>
      <c r="J43" s="24"/>
      <c r="K43" s="24"/>
      <c r="L43" s="26"/>
      <c r="M43" s="98"/>
      <c r="N43" s="98"/>
      <c r="O43" s="98"/>
      <c r="P43" s="98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</row>
    <row r="44" spans="1:264" ht="37.5" customHeight="1">
      <c r="A44" s="3"/>
      <c r="B44" s="39"/>
      <c r="C44" s="47" t="s">
        <v>53</v>
      </c>
      <c r="D44" s="45"/>
      <c r="E44" s="31"/>
      <c r="F44" s="24"/>
      <c r="G44" s="24"/>
      <c r="H44" s="26"/>
      <c r="I44" s="26"/>
      <c r="J44" s="24"/>
      <c r="K44" s="24"/>
      <c r="L44" s="26"/>
      <c r="M44" s="98"/>
      <c r="N44" s="98"/>
      <c r="O44" s="98"/>
      <c r="P44" s="98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</row>
    <row r="45" spans="1:264" ht="34.5" customHeight="1">
      <c r="A45" s="3"/>
      <c r="B45" s="39"/>
      <c r="C45" s="47" t="s">
        <v>55</v>
      </c>
      <c r="D45" s="45"/>
      <c r="E45" s="31"/>
      <c r="F45" s="24"/>
      <c r="G45" s="24"/>
      <c r="H45" s="26"/>
      <c r="I45" s="26"/>
      <c r="J45" s="24"/>
      <c r="K45" s="24"/>
      <c r="L45" s="26"/>
      <c r="M45" s="98"/>
      <c r="N45" s="98"/>
      <c r="O45" s="98"/>
      <c r="P45" s="98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</row>
    <row r="46" spans="1:264" ht="30" customHeight="1">
      <c r="A46" s="3"/>
      <c r="B46" s="39"/>
      <c r="C46" s="47" t="s">
        <v>45</v>
      </c>
      <c r="D46" s="45"/>
      <c r="E46" s="31"/>
      <c r="F46" s="24"/>
      <c r="G46" s="24"/>
      <c r="H46" s="26"/>
      <c r="I46" s="26"/>
      <c r="J46" s="24"/>
      <c r="K46" s="24"/>
      <c r="L46" s="26"/>
      <c r="M46" s="98"/>
      <c r="N46" s="98"/>
      <c r="O46" s="98"/>
      <c r="P46" s="98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</row>
    <row r="47" spans="1:264" ht="30" customHeight="1">
      <c r="B47" s="48"/>
      <c r="C47" s="49" t="s">
        <v>39</v>
      </c>
      <c r="D47" s="50"/>
      <c r="E47" s="149"/>
      <c r="F47" s="150"/>
      <c r="G47" s="150"/>
      <c r="H47" s="150"/>
      <c r="I47" s="150"/>
      <c r="J47" s="150"/>
      <c r="K47" s="150"/>
      <c r="L47" s="150"/>
      <c r="M47" s="101">
        <f>COUNT(M5:M40)</f>
        <v>0</v>
      </c>
      <c r="N47" s="101"/>
      <c r="O47" s="101">
        <f>COUNT(O5:O40)</f>
        <v>0</v>
      </c>
      <c r="P47" s="101"/>
    </row>
    <row r="48" spans="1:264" ht="35.25" customHeight="1">
      <c r="A48" s="3"/>
      <c r="B48" s="48"/>
      <c r="C48" s="49" t="s">
        <v>40</v>
      </c>
      <c r="D48" s="50"/>
      <c r="E48" s="149"/>
      <c r="F48" s="150"/>
      <c r="G48" s="150"/>
      <c r="H48" s="151"/>
      <c r="I48" s="151"/>
      <c r="J48" s="150"/>
      <c r="K48" s="150"/>
      <c r="L48" s="151"/>
      <c r="M48" s="101">
        <f>SUM(M6:M41)</f>
        <v>0</v>
      </c>
      <c r="N48" s="101"/>
      <c r="O48" s="101">
        <f t="shared" ref="O48" si="0">SUM(O6:O41)</f>
        <v>0</v>
      </c>
      <c r="P48" s="10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</row>
    <row r="49" spans="1:264" ht="39.75" customHeight="1">
      <c r="A49" s="3"/>
      <c r="B49" s="191" t="s">
        <v>98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</row>
    <row r="50" spans="1:264" ht="16.5" customHeight="1">
      <c r="B50" s="6"/>
      <c r="C50" s="8"/>
      <c r="D50" s="8"/>
      <c r="E50" s="8"/>
      <c r="F50" s="9"/>
      <c r="G50" s="9"/>
      <c r="H50" s="6"/>
      <c r="I50" s="6"/>
      <c r="J50" s="9"/>
      <c r="K50" s="9"/>
      <c r="L50" s="6"/>
      <c r="M50" s="6"/>
      <c r="N50" s="6"/>
      <c r="O50" s="6"/>
      <c r="P50" s="10"/>
    </row>
    <row r="51" spans="1:264" ht="19.5" customHeight="1">
      <c r="B51" s="174" t="s">
        <v>94</v>
      </c>
      <c r="C51" s="174"/>
      <c r="D51" s="174"/>
      <c r="E51" s="174"/>
      <c r="F51" s="4"/>
      <c r="G51" s="4"/>
      <c r="H51" s="4"/>
      <c r="I51" s="174" t="s">
        <v>63</v>
      </c>
      <c r="J51" s="174"/>
      <c r="K51" s="174"/>
      <c r="L51" s="174"/>
      <c r="M51" s="174"/>
      <c r="N51" s="174"/>
      <c r="O51" s="174"/>
      <c r="P51" s="174"/>
    </row>
    <row r="52" spans="1:264" ht="11.25" customHeight="1">
      <c r="B52" s="122"/>
      <c r="C52" s="122"/>
      <c r="D52" s="122"/>
      <c r="E52" s="12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264" ht="18" customHeight="1">
      <c r="B53" s="176" t="s">
        <v>64</v>
      </c>
      <c r="C53" s="176"/>
      <c r="D53" s="176"/>
      <c r="E53" s="176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264" ht="18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8" spans="1:264" ht="37.5" customHeight="1">
      <c r="C58" s="123"/>
    </row>
  </sheetData>
  <sheetProtection algorithmName="SHA-512" hashValue="F3icmF/NN6yDDBSFfAkM/E46cPZv3l2eqtRw2v31cPQy+/bfLHwPTHXET9rtv3bgsKLu//i5YcUpKyGgetu02Q==" saltValue="Pn2DZrRhWaFWyX+WgsVpug==" spinCount="100000" sheet="1" objects="1" scenarios="1"/>
  <mergeCells count="8">
    <mergeCell ref="B53:E53"/>
    <mergeCell ref="B51:E51"/>
    <mergeCell ref="I51:P51"/>
    <mergeCell ref="O3:P3"/>
    <mergeCell ref="E3:H3"/>
    <mergeCell ref="I3:L3"/>
    <mergeCell ref="M3:N3"/>
    <mergeCell ref="B49:P49"/>
  </mergeCells>
  <pageMargins left="1.1811023622047245" right="0.78740157480314965" top="0.78740157480314965" bottom="0.78740157480314965" header="3.937007874015748E-2" footer="3.937007874015748E-2"/>
  <pageSetup paperSize="9" scale="44" orientation="portrait" r:id="rId1"/>
  <headerFooter>
    <oddFooter>&amp;C&amp;"Helvetica Neue,Regular"&amp;12&amp;K000000&amp;P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59"/>
  <sheetViews>
    <sheetView showGridLines="0" topLeftCell="A22" zoomScale="64" zoomScaleNormal="64" workbookViewId="0">
      <selection activeCell="B36" sqref="B36"/>
    </sheetView>
  </sheetViews>
  <sheetFormatPr defaultColWidth="16.28515625" defaultRowHeight="18" customHeight="1"/>
  <cols>
    <col min="1" max="1" width="6.7109375" style="3" customWidth="1"/>
    <col min="2" max="2" width="48.42578125" style="3" customWidth="1"/>
    <col min="3" max="3" width="11.140625" style="3" customWidth="1"/>
    <col min="4" max="11" width="7.7109375" style="3" customWidth="1"/>
    <col min="12" max="15" width="10.7109375" style="3" customWidth="1"/>
    <col min="16" max="264" width="16.28515625" style="3" customWidth="1"/>
  </cols>
  <sheetData>
    <row r="1" spans="1:15" ht="149.25" customHeight="1">
      <c r="D1" s="172"/>
      <c r="E1" s="172"/>
      <c r="F1" s="172"/>
      <c r="G1" s="172"/>
      <c r="H1" s="172"/>
      <c r="I1" s="172"/>
      <c r="J1" s="172"/>
      <c r="K1" s="172"/>
    </row>
    <row r="2" spans="1:15" ht="34.5" customHeight="1">
      <c r="A2" s="72" t="s">
        <v>38</v>
      </c>
      <c r="B2" s="160" t="s">
        <v>0</v>
      </c>
      <c r="C2" s="52" t="s">
        <v>41</v>
      </c>
      <c r="D2" s="160"/>
      <c r="E2" s="193" t="s">
        <v>24</v>
      </c>
      <c r="F2" s="193"/>
      <c r="G2" s="194"/>
      <c r="H2" s="173"/>
      <c r="I2" s="195" t="s">
        <v>25</v>
      </c>
      <c r="J2" s="196"/>
      <c r="K2" s="197"/>
      <c r="L2" s="177" t="s">
        <v>37</v>
      </c>
      <c r="M2" s="178"/>
      <c r="N2" s="177" t="s">
        <v>35</v>
      </c>
      <c r="O2" s="178"/>
    </row>
    <row r="3" spans="1:15" ht="30" customHeight="1">
      <c r="A3" s="73"/>
      <c r="B3" s="82"/>
      <c r="C3" s="74"/>
      <c r="D3" s="82" t="s">
        <v>46</v>
      </c>
      <c r="E3" s="25" t="s">
        <v>1</v>
      </c>
      <c r="F3" s="25" t="s">
        <v>47</v>
      </c>
      <c r="G3" s="25" t="s">
        <v>26</v>
      </c>
      <c r="H3" s="83" t="s">
        <v>46</v>
      </c>
      <c r="I3" s="84" t="s">
        <v>1</v>
      </c>
      <c r="J3" s="84" t="s">
        <v>47</v>
      </c>
      <c r="K3" s="84" t="s">
        <v>26</v>
      </c>
      <c r="L3" s="35" t="s">
        <v>48</v>
      </c>
      <c r="M3" s="35" t="s">
        <v>49</v>
      </c>
      <c r="N3" s="35" t="s">
        <v>48</v>
      </c>
      <c r="O3" s="35" t="s">
        <v>49</v>
      </c>
    </row>
    <row r="4" spans="1:15" ht="31.5" customHeight="1">
      <c r="A4" s="75">
        <v>1</v>
      </c>
      <c r="B4" s="161" t="s">
        <v>51</v>
      </c>
      <c r="C4" s="38"/>
      <c r="D4" s="85"/>
      <c r="E4" s="82"/>
      <c r="F4" s="82"/>
      <c r="G4" s="82"/>
      <c r="H4" s="86"/>
      <c r="I4" s="87"/>
      <c r="J4" s="87"/>
      <c r="K4" s="87"/>
      <c r="L4" s="97"/>
      <c r="M4" s="97"/>
      <c r="N4" s="97"/>
      <c r="O4" s="97"/>
    </row>
    <row r="5" spans="1:15" ht="30" customHeight="1">
      <c r="A5" s="73"/>
      <c r="B5" s="162" t="s">
        <v>2</v>
      </c>
      <c r="C5" s="53"/>
      <c r="D5" s="88"/>
      <c r="E5" s="89">
        <v>1</v>
      </c>
      <c r="F5" s="89"/>
      <c r="G5" s="25" t="s">
        <v>29</v>
      </c>
      <c r="H5" s="90"/>
      <c r="I5" s="91">
        <v>1</v>
      </c>
      <c r="J5" s="91"/>
      <c r="K5" s="84" t="s">
        <v>29</v>
      </c>
      <c r="L5" s="97"/>
      <c r="M5" s="97"/>
      <c r="N5" s="97"/>
      <c r="O5" s="97"/>
    </row>
    <row r="6" spans="1:15" ht="30" customHeight="1">
      <c r="A6" s="73"/>
      <c r="B6" s="162" t="s">
        <v>3</v>
      </c>
      <c r="C6" s="77"/>
      <c r="D6" s="88"/>
      <c r="E6" s="89">
        <v>1</v>
      </c>
      <c r="F6" s="89"/>
      <c r="G6" s="25" t="s">
        <v>29</v>
      </c>
      <c r="H6" s="90"/>
      <c r="I6" s="91">
        <v>1</v>
      </c>
      <c r="J6" s="91"/>
      <c r="K6" s="84" t="s">
        <v>29</v>
      </c>
      <c r="L6" s="97"/>
      <c r="M6" s="97"/>
      <c r="N6" s="97"/>
      <c r="O6" s="97"/>
    </row>
    <row r="7" spans="1:15" ht="30" customHeight="1">
      <c r="A7" s="73"/>
      <c r="B7" s="162" t="s">
        <v>4</v>
      </c>
      <c r="C7" s="77"/>
      <c r="D7" s="88"/>
      <c r="E7" s="89">
        <v>1</v>
      </c>
      <c r="F7" s="89"/>
      <c r="G7" s="25" t="s">
        <v>29</v>
      </c>
      <c r="H7" s="90"/>
      <c r="I7" s="91">
        <v>1</v>
      </c>
      <c r="J7" s="91"/>
      <c r="K7" s="84" t="s">
        <v>29</v>
      </c>
      <c r="L7" s="97"/>
      <c r="M7" s="97"/>
      <c r="N7" s="97"/>
      <c r="O7" s="97"/>
    </row>
    <row r="8" spans="1:15" ht="30" customHeight="1">
      <c r="A8" s="75">
        <v>2</v>
      </c>
      <c r="B8" s="161" t="s">
        <v>30</v>
      </c>
      <c r="C8" s="76"/>
      <c r="D8" s="85"/>
      <c r="E8" s="82"/>
      <c r="F8" s="82"/>
      <c r="G8" s="82"/>
      <c r="H8" s="86"/>
      <c r="I8" s="87"/>
      <c r="J8" s="87"/>
      <c r="K8" s="87"/>
      <c r="L8" s="97"/>
      <c r="M8" s="97"/>
      <c r="N8" s="97"/>
      <c r="O8" s="97"/>
    </row>
    <row r="9" spans="1:15" ht="30" customHeight="1">
      <c r="A9" s="78"/>
      <c r="B9" s="163" t="s">
        <v>69</v>
      </c>
      <c r="C9" s="76"/>
      <c r="D9" s="85"/>
      <c r="E9" s="82"/>
      <c r="F9" s="82"/>
      <c r="G9" s="89">
        <v>6</v>
      </c>
      <c r="H9" s="92"/>
      <c r="I9" s="87"/>
      <c r="J9" s="87"/>
      <c r="K9" s="91">
        <v>6</v>
      </c>
      <c r="L9" s="97"/>
      <c r="M9" s="97"/>
      <c r="N9" s="97"/>
      <c r="O9" s="97"/>
    </row>
    <row r="10" spans="1:15" ht="30" customHeight="1">
      <c r="A10" s="79">
        <v>3</v>
      </c>
      <c r="B10" s="164" t="s">
        <v>5</v>
      </c>
      <c r="C10" s="76"/>
      <c r="D10" s="85"/>
      <c r="E10" s="82"/>
      <c r="F10" s="82"/>
      <c r="G10" s="82"/>
      <c r="H10" s="86"/>
      <c r="I10" s="87"/>
      <c r="J10" s="87"/>
      <c r="K10" s="87"/>
      <c r="L10" s="97"/>
      <c r="M10" s="97"/>
      <c r="N10" s="97"/>
      <c r="O10" s="97"/>
    </row>
    <row r="11" spans="1:15" ht="30" customHeight="1">
      <c r="A11" s="78"/>
      <c r="B11" s="165" t="s">
        <v>84</v>
      </c>
      <c r="C11" s="76"/>
      <c r="D11" s="85"/>
      <c r="E11" s="116"/>
      <c r="F11" s="124">
        <v>4</v>
      </c>
      <c r="G11" s="117"/>
      <c r="H11" s="118"/>
      <c r="I11" s="119"/>
      <c r="J11" s="125">
        <v>4</v>
      </c>
      <c r="K11" s="120"/>
      <c r="L11" s="97"/>
      <c r="M11" s="97"/>
      <c r="N11" s="97"/>
      <c r="O11" s="97"/>
    </row>
    <row r="12" spans="1:15" ht="37.5" customHeight="1">
      <c r="A12" s="75">
        <v>4</v>
      </c>
      <c r="B12" s="161" t="s">
        <v>77</v>
      </c>
      <c r="C12" s="76"/>
      <c r="D12" s="85"/>
      <c r="E12" s="116"/>
      <c r="F12" s="116"/>
      <c r="G12" s="116"/>
      <c r="H12" s="121"/>
      <c r="I12" s="119"/>
      <c r="J12" s="119"/>
      <c r="K12" s="119"/>
      <c r="L12" s="97"/>
      <c r="M12" s="97"/>
      <c r="N12" s="97"/>
      <c r="O12" s="97"/>
    </row>
    <row r="13" spans="1:15" ht="30" customHeight="1">
      <c r="A13" s="73"/>
      <c r="B13" s="162" t="s">
        <v>72</v>
      </c>
      <c r="C13" s="77"/>
      <c r="D13" s="88"/>
      <c r="E13" s="116">
        <v>2</v>
      </c>
      <c r="F13" s="116"/>
      <c r="G13" s="117">
        <v>4</v>
      </c>
      <c r="H13" s="118"/>
      <c r="I13" s="119">
        <v>2</v>
      </c>
      <c r="J13" s="119"/>
      <c r="K13" s="120">
        <v>4</v>
      </c>
      <c r="L13" s="97"/>
      <c r="M13" s="97"/>
      <c r="N13" s="97"/>
      <c r="O13" s="97"/>
    </row>
    <row r="14" spans="1:15" ht="30" customHeight="1">
      <c r="A14" s="73"/>
      <c r="B14" s="162" t="s">
        <v>7</v>
      </c>
      <c r="C14" s="77"/>
      <c r="D14" s="88"/>
      <c r="E14" s="117">
        <v>2</v>
      </c>
      <c r="F14" s="117"/>
      <c r="G14" s="116">
        <v>3</v>
      </c>
      <c r="H14" s="121"/>
      <c r="I14" s="120">
        <v>2</v>
      </c>
      <c r="J14" s="120"/>
      <c r="K14" s="119">
        <v>3</v>
      </c>
      <c r="L14" s="97"/>
      <c r="M14" s="97"/>
      <c r="N14" s="97"/>
      <c r="O14" s="97"/>
    </row>
    <row r="15" spans="1:15" ht="30" customHeight="1">
      <c r="A15" s="75">
        <v>4</v>
      </c>
      <c r="B15" s="161" t="s">
        <v>73</v>
      </c>
      <c r="C15" s="76"/>
      <c r="D15" s="85"/>
      <c r="E15" s="116"/>
      <c r="F15" s="116"/>
      <c r="G15" s="117">
        <v>6</v>
      </c>
      <c r="H15" s="118"/>
      <c r="I15" s="119"/>
      <c r="J15" s="119"/>
      <c r="K15" s="120">
        <v>6</v>
      </c>
      <c r="L15" s="97"/>
      <c r="M15" s="97"/>
      <c r="N15" s="97"/>
      <c r="O15" s="97"/>
    </row>
    <row r="16" spans="1:15" ht="33.75" customHeight="1">
      <c r="A16" s="75">
        <v>6</v>
      </c>
      <c r="B16" s="161" t="s">
        <v>78</v>
      </c>
      <c r="C16" s="76"/>
      <c r="D16" s="85"/>
      <c r="E16" s="116"/>
      <c r="F16" s="116"/>
      <c r="G16" s="116"/>
      <c r="H16" s="121"/>
      <c r="I16" s="119"/>
      <c r="J16" s="119"/>
      <c r="K16" s="119"/>
      <c r="L16" s="97"/>
      <c r="M16" s="97"/>
      <c r="N16" s="97"/>
      <c r="O16" s="97"/>
    </row>
    <row r="17" spans="1:15" ht="30" customHeight="1">
      <c r="A17" s="73"/>
      <c r="B17" s="162" t="s">
        <v>75</v>
      </c>
      <c r="C17" s="77"/>
      <c r="D17" s="88"/>
      <c r="E17" s="116"/>
      <c r="F17" s="116"/>
      <c r="G17" s="117">
        <v>4</v>
      </c>
      <c r="H17" s="118"/>
      <c r="I17" s="119"/>
      <c r="J17" s="119"/>
      <c r="K17" s="120">
        <v>4</v>
      </c>
      <c r="L17" s="97"/>
      <c r="M17" s="97"/>
      <c r="N17" s="97"/>
      <c r="O17" s="97"/>
    </row>
    <row r="18" spans="1:15" ht="30" customHeight="1">
      <c r="A18" s="73"/>
      <c r="B18" s="162" t="s">
        <v>83</v>
      </c>
      <c r="C18" s="77"/>
      <c r="D18" s="88"/>
      <c r="E18" s="117">
        <v>2</v>
      </c>
      <c r="F18" s="117"/>
      <c r="G18" s="117">
        <v>4</v>
      </c>
      <c r="H18" s="118"/>
      <c r="I18" s="120">
        <v>2</v>
      </c>
      <c r="J18" s="120"/>
      <c r="K18" s="120">
        <v>4</v>
      </c>
      <c r="L18" s="97"/>
      <c r="M18" s="97"/>
      <c r="N18" s="97"/>
      <c r="O18" s="97"/>
    </row>
    <row r="19" spans="1:15" ht="28.5" customHeight="1">
      <c r="A19" s="73"/>
      <c r="B19" s="162" t="s">
        <v>87</v>
      </c>
      <c r="C19" s="77"/>
      <c r="D19" s="88"/>
      <c r="E19" s="117">
        <v>2</v>
      </c>
      <c r="F19" s="117"/>
      <c r="G19" s="117">
        <v>4</v>
      </c>
      <c r="H19" s="118"/>
      <c r="I19" s="120">
        <v>2</v>
      </c>
      <c r="J19" s="120"/>
      <c r="K19" s="120">
        <v>4</v>
      </c>
      <c r="L19" s="97"/>
      <c r="M19" s="97"/>
      <c r="N19" s="97"/>
      <c r="O19" s="97"/>
    </row>
    <row r="20" spans="1:15" ht="36.75" customHeight="1">
      <c r="A20" s="75">
        <v>7</v>
      </c>
      <c r="B20" s="161" t="s">
        <v>59</v>
      </c>
      <c r="C20" s="76"/>
      <c r="D20" s="85"/>
      <c r="E20" s="82"/>
      <c r="F20" s="82"/>
      <c r="G20" s="82"/>
      <c r="H20" s="86"/>
      <c r="I20" s="87"/>
      <c r="J20" s="87"/>
      <c r="K20" s="87"/>
      <c r="L20" s="97"/>
      <c r="M20" s="97"/>
      <c r="N20" s="97"/>
      <c r="O20" s="97"/>
    </row>
    <row r="21" spans="1:15" ht="30" customHeight="1">
      <c r="A21" s="73"/>
      <c r="B21" s="162" t="s">
        <v>12</v>
      </c>
      <c r="C21" s="77"/>
      <c r="D21" s="88"/>
      <c r="E21" s="89">
        <v>2</v>
      </c>
      <c r="F21" s="89"/>
      <c r="G21" s="82"/>
      <c r="H21" s="86"/>
      <c r="I21" s="91">
        <v>2</v>
      </c>
      <c r="J21" s="91"/>
      <c r="K21" s="87"/>
      <c r="L21" s="97"/>
      <c r="M21" s="97"/>
      <c r="N21" s="97"/>
      <c r="O21" s="97"/>
    </row>
    <row r="22" spans="1:15" ht="30" customHeight="1">
      <c r="A22" s="73"/>
      <c r="B22" s="162" t="s">
        <v>13</v>
      </c>
      <c r="C22" s="77"/>
      <c r="D22" s="88"/>
      <c r="E22" s="89">
        <v>2</v>
      </c>
      <c r="F22" s="89"/>
      <c r="G22" s="82"/>
      <c r="H22" s="86"/>
      <c r="I22" s="91">
        <v>2</v>
      </c>
      <c r="J22" s="91"/>
      <c r="K22" s="87"/>
      <c r="L22" s="97"/>
      <c r="M22" s="97"/>
      <c r="N22" s="97"/>
      <c r="O22" s="97"/>
    </row>
    <row r="23" spans="1:15" ht="30" customHeight="1">
      <c r="A23" s="73"/>
      <c r="B23" s="162" t="s">
        <v>14</v>
      </c>
      <c r="C23" s="77"/>
      <c r="D23" s="88"/>
      <c r="E23" s="89">
        <v>2</v>
      </c>
      <c r="F23" s="89"/>
      <c r="G23" s="82"/>
      <c r="H23" s="86"/>
      <c r="I23" s="91">
        <v>2</v>
      </c>
      <c r="J23" s="91"/>
      <c r="K23" s="87"/>
      <c r="L23" s="97"/>
      <c r="M23" s="97"/>
      <c r="N23" s="97"/>
      <c r="O23" s="97"/>
    </row>
    <row r="24" spans="1:15" ht="30" customHeight="1">
      <c r="A24" s="73"/>
      <c r="B24" s="162" t="s">
        <v>15</v>
      </c>
      <c r="C24" s="77"/>
      <c r="D24" s="88"/>
      <c r="E24" s="89">
        <v>2</v>
      </c>
      <c r="F24" s="89"/>
      <c r="G24" s="82"/>
      <c r="H24" s="86"/>
      <c r="I24" s="91">
        <v>2</v>
      </c>
      <c r="J24" s="91"/>
      <c r="K24" s="87"/>
      <c r="L24" s="97"/>
      <c r="M24" s="97"/>
      <c r="N24" s="97"/>
      <c r="O24" s="97"/>
    </row>
    <row r="25" spans="1:15" ht="30" customHeight="1">
      <c r="A25" s="73"/>
      <c r="B25" s="162" t="s">
        <v>17</v>
      </c>
      <c r="C25" s="77"/>
      <c r="D25" s="88"/>
      <c r="E25" s="89">
        <v>2</v>
      </c>
      <c r="F25" s="89"/>
      <c r="G25" s="82"/>
      <c r="H25" s="86"/>
      <c r="I25" s="91">
        <v>2</v>
      </c>
      <c r="J25" s="91"/>
      <c r="K25" s="87"/>
      <c r="L25" s="97"/>
      <c r="M25" s="97"/>
      <c r="N25" s="97"/>
      <c r="O25" s="97"/>
    </row>
    <row r="26" spans="1:15" ht="30" customHeight="1">
      <c r="A26" s="73"/>
      <c r="B26" s="162" t="s">
        <v>33</v>
      </c>
      <c r="C26" s="77"/>
      <c r="D26" s="88"/>
      <c r="E26" s="89">
        <v>2</v>
      </c>
      <c r="F26" s="89"/>
      <c r="G26" s="82"/>
      <c r="H26" s="86"/>
      <c r="I26" s="91">
        <v>2</v>
      </c>
      <c r="J26" s="91"/>
      <c r="K26" s="87"/>
      <c r="L26" s="97"/>
      <c r="M26" s="97"/>
      <c r="N26" s="97"/>
      <c r="O26" s="97"/>
    </row>
    <row r="27" spans="1:15" ht="30" customHeight="1">
      <c r="A27" s="75">
        <v>8</v>
      </c>
      <c r="B27" s="161" t="s">
        <v>93</v>
      </c>
      <c r="C27" s="76"/>
      <c r="D27" s="85"/>
      <c r="E27" s="82"/>
      <c r="F27" s="82"/>
      <c r="G27" s="82"/>
      <c r="H27" s="86"/>
      <c r="I27" s="87"/>
      <c r="J27" s="87"/>
      <c r="K27" s="87"/>
      <c r="L27" s="97"/>
      <c r="M27" s="97"/>
      <c r="N27" s="97"/>
      <c r="O27" s="97"/>
    </row>
    <row r="28" spans="1:15" ht="30" customHeight="1">
      <c r="A28" s="73"/>
      <c r="B28" s="166" t="s">
        <v>93</v>
      </c>
      <c r="C28" s="77"/>
      <c r="D28" s="88"/>
      <c r="E28" s="89">
        <v>2</v>
      </c>
      <c r="F28" s="89"/>
      <c r="G28" s="82"/>
      <c r="H28" s="86"/>
      <c r="I28" s="91">
        <v>2</v>
      </c>
      <c r="J28" s="91"/>
      <c r="K28" s="87"/>
      <c r="L28" s="97"/>
      <c r="M28" s="97"/>
      <c r="N28" s="97"/>
      <c r="O28" s="97"/>
    </row>
    <row r="29" spans="1:15" ht="30" customHeight="1">
      <c r="A29" s="36">
        <v>9</v>
      </c>
      <c r="B29" s="153" t="s">
        <v>66</v>
      </c>
      <c r="C29" s="37"/>
      <c r="D29" s="21"/>
      <c r="E29" s="30"/>
      <c r="F29" s="30"/>
      <c r="G29" s="26"/>
      <c r="H29" s="26"/>
      <c r="I29" s="30"/>
      <c r="J29" s="30"/>
      <c r="K29" s="26"/>
      <c r="L29" s="98"/>
      <c r="M29" s="98"/>
      <c r="N29" s="98"/>
      <c r="O29" s="98"/>
    </row>
    <row r="30" spans="1:15" ht="30" customHeight="1">
      <c r="A30" s="36">
        <v>10</v>
      </c>
      <c r="B30" s="153" t="s">
        <v>101</v>
      </c>
      <c r="C30" s="37"/>
      <c r="D30" s="21"/>
      <c r="E30" s="26"/>
      <c r="F30" s="26"/>
      <c r="G30" s="26"/>
      <c r="H30" s="26"/>
      <c r="I30" s="26"/>
      <c r="J30" s="26"/>
      <c r="K30" s="26"/>
      <c r="L30" s="98"/>
      <c r="M30" s="98"/>
      <c r="N30" s="98"/>
      <c r="O30" s="98"/>
    </row>
    <row r="31" spans="1:15" ht="33.75" customHeight="1">
      <c r="A31" s="36">
        <v>11</v>
      </c>
      <c r="B31" s="153" t="s">
        <v>86</v>
      </c>
      <c r="C31" s="37"/>
      <c r="D31" s="21"/>
      <c r="E31" s="26"/>
      <c r="F31" s="26"/>
      <c r="G31" s="26"/>
      <c r="H31" s="26"/>
      <c r="I31" s="26"/>
      <c r="J31" s="26"/>
      <c r="K31" s="26"/>
      <c r="L31" s="98"/>
      <c r="M31" s="98"/>
      <c r="N31" s="98"/>
      <c r="O31" s="98"/>
    </row>
    <row r="32" spans="1:15" ht="30" customHeight="1">
      <c r="A32" s="80"/>
      <c r="B32" s="167" t="s">
        <v>18</v>
      </c>
      <c r="C32" s="81"/>
      <c r="D32" s="93" t="s">
        <v>8</v>
      </c>
      <c r="E32" s="94"/>
      <c r="F32" s="94">
        <v>3</v>
      </c>
      <c r="G32" s="94"/>
      <c r="H32" s="92">
        <v>3</v>
      </c>
      <c r="I32" s="91"/>
      <c r="J32" s="91">
        <v>3</v>
      </c>
      <c r="K32" s="91"/>
      <c r="L32" s="97"/>
      <c r="M32" s="97"/>
      <c r="N32" s="97"/>
      <c r="O32" s="97"/>
    </row>
    <row r="33" spans="1:15" ht="30" customHeight="1">
      <c r="A33" s="73"/>
      <c r="B33" s="162" t="s">
        <v>19</v>
      </c>
      <c r="C33" s="77"/>
      <c r="D33" s="95" t="s">
        <v>8</v>
      </c>
      <c r="E33" s="89"/>
      <c r="F33" s="89">
        <v>3</v>
      </c>
      <c r="G33" s="89"/>
      <c r="H33" s="92">
        <v>3</v>
      </c>
      <c r="I33" s="91"/>
      <c r="J33" s="91">
        <v>3</v>
      </c>
      <c r="K33" s="91"/>
      <c r="L33" s="97"/>
      <c r="M33" s="97"/>
      <c r="N33" s="97"/>
      <c r="O33" s="97"/>
    </row>
    <row r="34" spans="1:15" ht="30" customHeight="1">
      <c r="A34" s="73"/>
      <c r="B34" s="162" t="s">
        <v>20</v>
      </c>
      <c r="C34" s="77"/>
      <c r="D34" s="88"/>
      <c r="E34" s="89">
        <v>1</v>
      </c>
      <c r="F34" s="89"/>
      <c r="G34" s="82"/>
      <c r="H34" s="86"/>
      <c r="I34" s="91">
        <v>1</v>
      </c>
      <c r="J34" s="91"/>
      <c r="K34" s="87"/>
      <c r="L34" s="97"/>
      <c r="M34" s="97"/>
      <c r="N34" s="97"/>
      <c r="O34" s="97"/>
    </row>
    <row r="35" spans="1:15" ht="30" customHeight="1">
      <c r="A35" s="73"/>
      <c r="B35" s="162" t="s">
        <v>21</v>
      </c>
      <c r="C35" s="77"/>
      <c r="D35" s="88"/>
      <c r="E35" s="82"/>
      <c r="F35" s="82"/>
      <c r="G35" s="89">
        <v>2</v>
      </c>
      <c r="H35" s="92"/>
      <c r="I35" s="87"/>
      <c r="J35" s="87"/>
      <c r="K35" s="91">
        <v>2</v>
      </c>
      <c r="L35" s="97"/>
      <c r="M35" s="97"/>
      <c r="N35" s="97"/>
      <c r="O35" s="97"/>
    </row>
    <row r="36" spans="1:15" ht="30" customHeight="1">
      <c r="A36" s="57"/>
      <c r="B36" s="158" t="s">
        <v>74</v>
      </c>
      <c r="C36" s="58"/>
      <c r="D36" s="65"/>
      <c r="E36" s="64"/>
      <c r="F36" s="64"/>
      <c r="G36" s="67">
        <v>3</v>
      </c>
      <c r="H36" s="67"/>
      <c r="I36" s="64"/>
      <c r="J36" s="64"/>
      <c r="K36" s="67">
        <v>3</v>
      </c>
      <c r="L36" s="99"/>
      <c r="M36" s="99"/>
      <c r="N36" s="99"/>
      <c r="O36" s="99"/>
    </row>
    <row r="37" spans="1:15" ht="30" customHeight="1">
      <c r="A37" s="73"/>
      <c r="B37" s="162" t="s">
        <v>28</v>
      </c>
      <c r="C37" s="77"/>
      <c r="D37" s="88"/>
      <c r="E37" s="89">
        <v>1</v>
      </c>
      <c r="F37" s="89"/>
      <c r="G37" s="82"/>
      <c r="H37" s="86"/>
      <c r="I37" s="91">
        <v>1</v>
      </c>
      <c r="J37" s="91"/>
      <c r="K37" s="87"/>
      <c r="L37" s="97"/>
      <c r="M37" s="97"/>
      <c r="N37" s="97"/>
      <c r="O37" s="97"/>
    </row>
    <row r="38" spans="1:15" ht="30" customHeight="1">
      <c r="A38" s="73"/>
      <c r="B38" s="162" t="s">
        <v>23</v>
      </c>
      <c r="C38" s="77"/>
      <c r="D38" s="88"/>
      <c r="E38" s="89">
        <v>1</v>
      </c>
      <c r="F38" s="89"/>
      <c r="G38" s="82"/>
      <c r="H38" s="133"/>
      <c r="I38" s="91">
        <v>1</v>
      </c>
      <c r="J38" s="91"/>
      <c r="K38" s="96"/>
      <c r="L38" s="100"/>
      <c r="M38" s="100"/>
      <c r="N38" s="100"/>
      <c r="O38" s="100"/>
    </row>
    <row r="39" spans="1:15" ht="30" customHeight="1">
      <c r="A39" s="73"/>
      <c r="B39" s="168" t="s">
        <v>88</v>
      </c>
      <c r="C39" s="137"/>
      <c r="D39" s="142"/>
      <c r="E39" s="132"/>
      <c r="F39" s="143">
        <v>1</v>
      </c>
      <c r="G39" s="144"/>
      <c r="H39" s="146"/>
      <c r="I39" s="145"/>
      <c r="J39" s="91">
        <v>1</v>
      </c>
      <c r="K39" s="96"/>
      <c r="L39" s="100"/>
      <c r="M39" s="100"/>
      <c r="N39" s="100"/>
      <c r="O39" s="100"/>
    </row>
    <row r="40" spans="1:15" ht="30" customHeight="1">
      <c r="A40" s="129"/>
      <c r="B40" s="169" t="s">
        <v>92</v>
      </c>
      <c r="C40" s="140"/>
      <c r="D40" s="130"/>
      <c r="E40" s="141">
        <v>1</v>
      </c>
      <c r="F40" s="141"/>
      <c r="G40" s="147"/>
      <c r="H40" s="147"/>
      <c r="I40" s="141">
        <v>1</v>
      </c>
      <c r="J40" s="131"/>
      <c r="K40" s="96"/>
      <c r="L40" s="100"/>
      <c r="M40" s="100"/>
      <c r="N40" s="100"/>
      <c r="O40" s="100"/>
    </row>
    <row r="41" spans="1:15" ht="30" customHeight="1">
      <c r="A41" s="136">
        <v>12</v>
      </c>
      <c r="B41" s="170" t="s">
        <v>44</v>
      </c>
      <c r="C41" s="138"/>
      <c r="D41" s="139"/>
      <c r="E41" s="134"/>
      <c r="F41" s="148"/>
      <c r="G41" s="135"/>
      <c r="H41" s="135"/>
      <c r="I41" s="134"/>
      <c r="J41" s="24"/>
      <c r="K41" s="26"/>
      <c r="L41" s="98"/>
      <c r="M41" s="98"/>
      <c r="N41" s="98"/>
      <c r="O41" s="98"/>
    </row>
    <row r="42" spans="1:15" ht="30.75" customHeight="1">
      <c r="A42" s="39"/>
      <c r="B42" s="46" t="s">
        <v>42</v>
      </c>
      <c r="C42" s="45"/>
      <c r="D42" s="31"/>
      <c r="E42" s="24"/>
      <c r="F42" s="24"/>
      <c r="G42" s="26"/>
      <c r="H42" s="26"/>
      <c r="I42" s="24"/>
      <c r="J42" s="24"/>
      <c r="K42" s="26"/>
      <c r="L42" s="98"/>
      <c r="M42" s="98"/>
      <c r="N42" s="98"/>
      <c r="O42" s="98"/>
    </row>
    <row r="43" spans="1:15" ht="32.25" customHeight="1">
      <c r="A43" s="39"/>
      <c r="B43" s="46" t="s">
        <v>43</v>
      </c>
      <c r="C43" s="45"/>
      <c r="D43" s="31"/>
      <c r="E43" s="24"/>
      <c r="F43" s="24"/>
      <c r="G43" s="26"/>
      <c r="H43" s="26"/>
      <c r="I43" s="24"/>
      <c r="J43" s="24"/>
      <c r="K43" s="26"/>
      <c r="L43" s="98"/>
      <c r="M43" s="98"/>
      <c r="N43" s="98"/>
      <c r="O43" s="98"/>
    </row>
    <row r="44" spans="1:15" ht="36.75" customHeight="1">
      <c r="A44" s="39"/>
      <c r="B44" s="47" t="s">
        <v>56</v>
      </c>
      <c r="C44" s="45"/>
      <c r="D44" s="31"/>
      <c r="E44" s="24"/>
      <c r="F44" s="24"/>
      <c r="G44" s="26"/>
      <c r="H44" s="26"/>
      <c r="I44" s="24"/>
      <c r="J44" s="24"/>
      <c r="K44" s="26"/>
      <c r="L44" s="98"/>
      <c r="M44" s="98"/>
      <c r="N44" s="98"/>
      <c r="O44" s="98"/>
    </row>
    <row r="45" spans="1:15" ht="36" customHeight="1">
      <c r="A45" s="39"/>
      <c r="B45" s="47" t="s">
        <v>57</v>
      </c>
      <c r="C45" s="45"/>
      <c r="D45" s="31"/>
      <c r="E45" s="24"/>
      <c r="F45" s="24"/>
      <c r="G45" s="26"/>
      <c r="H45" s="26"/>
      <c r="I45" s="24"/>
      <c r="J45" s="24"/>
      <c r="K45" s="26"/>
      <c r="L45" s="98"/>
      <c r="M45" s="98"/>
      <c r="N45" s="98"/>
      <c r="O45" s="98"/>
    </row>
    <row r="46" spans="1:15" ht="30" customHeight="1">
      <c r="A46" s="39"/>
      <c r="B46" s="47" t="s">
        <v>45</v>
      </c>
      <c r="C46" s="45"/>
      <c r="D46" s="31"/>
      <c r="E46" s="24"/>
      <c r="F46" s="24"/>
      <c r="G46" s="26"/>
      <c r="H46" s="26"/>
      <c r="I46" s="24"/>
      <c r="J46" s="24"/>
      <c r="K46" s="26"/>
      <c r="L46" s="98"/>
      <c r="M46" s="98"/>
      <c r="N46" s="98"/>
      <c r="O46" s="98"/>
    </row>
    <row r="47" spans="1:15" ht="30.75" customHeight="1">
      <c r="A47" s="48"/>
      <c r="B47" s="49" t="s">
        <v>39</v>
      </c>
      <c r="C47" s="50"/>
      <c r="D47" s="149"/>
      <c r="E47" s="150"/>
      <c r="F47" s="150"/>
      <c r="G47" s="150"/>
      <c r="H47" s="150"/>
      <c r="I47" s="150"/>
      <c r="J47" s="150"/>
      <c r="K47" s="150"/>
      <c r="L47" s="101">
        <f>COUNT(L4:L39)</f>
        <v>0</v>
      </c>
      <c r="M47" s="101"/>
      <c r="N47" s="101">
        <f>COUNT(N4:N39)</f>
        <v>0</v>
      </c>
      <c r="O47" s="101"/>
    </row>
    <row r="48" spans="1:15" ht="29.25" customHeight="1">
      <c r="A48" s="48"/>
      <c r="B48" s="49" t="s">
        <v>40</v>
      </c>
      <c r="C48" s="50"/>
      <c r="D48" s="149"/>
      <c r="E48" s="150"/>
      <c r="F48" s="150"/>
      <c r="G48" s="151"/>
      <c r="H48" s="151"/>
      <c r="I48" s="150"/>
      <c r="J48" s="150"/>
      <c r="K48" s="151"/>
      <c r="L48" s="101">
        <f>SUM(L5:L41)</f>
        <v>0</v>
      </c>
      <c r="M48" s="101"/>
      <c r="N48" s="101">
        <f>SUM(N5:N41)</f>
        <v>0</v>
      </c>
      <c r="O48" s="101"/>
    </row>
    <row r="49" spans="1:15" ht="51" customHeight="1">
      <c r="A49" s="199" t="s">
        <v>96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</row>
    <row r="50" spans="1:15" ht="6.75" customHeight="1">
      <c r="A50" s="16"/>
      <c r="B50" s="7"/>
      <c r="C50" s="17"/>
      <c r="D50" s="17"/>
      <c r="E50" s="18"/>
      <c r="F50" s="18"/>
      <c r="G50" s="16"/>
      <c r="H50" s="16"/>
      <c r="I50" s="18"/>
      <c r="J50" s="18"/>
      <c r="K50" s="16"/>
      <c r="L50" s="16"/>
      <c r="M50" s="16"/>
      <c r="N50" s="16"/>
      <c r="O50" s="16"/>
    </row>
    <row r="51" spans="1:15" ht="9.75" hidden="1" customHeight="1">
      <c r="A51" s="5"/>
      <c r="B51" s="198"/>
      <c r="C51" s="198"/>
      <c r="D51" s="17"/>
      <c r="E51" s="18"/>
      <c r="F51" s="18"/>
      <c r="G51" s="16"/>
      <c r="H51" s="16"/>
      <c r="I51" s="18"/>
      <c r="J51" s="18"/>
      <c r="K51" s="16"/>
      <c r="L51" s="16"/>
      <c r="M51" s="16"/>
      <c r="N51" s="16"/>
      <c r="O51" s="16"/>
    </row>
    <row r="52" spans="1:15" ht="22.5" customHeight="1">
      <c r="A52" s="4" t="s">
        <v>61</v>
      </c>
      <c r="B52" s="174" t="s">
        <v>97</v>
      </c>
      <c r="C52" s="174"/>
      <c r="D52" s="174"/>
      <c r="E52" s="5"/>
      <c r="F52" s="5"/>
      <c r="G52" s="5"/>
      <c r="H52" s="5"/>
      <c r="I52" s="174" t="s">
        <v>60</v>
      </c>
      <c r="J52" s="174"/>
      <c r="K52" s="174"/>
      <c r="L52" s="174"/>
      <c r="M52" s="174"/>
      <c r="N52" s="174"/>
      <c r="O52" s="174"/>
    </row>
    <row r="53" spans="1:15" ht="6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4.5" customHeight="1">
      <c r="A54" s="122"/>
      <c r="B54" s="122"/>
      <c r="C54" s="122"/>
      <c r="D54" s="12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8" customHeight="1">
      <c r="A55" s="122"/>
      <c r="B55" s="192" t="s">
        <v>62</v>
      </c>
      <c r="C55" s="192"/>
      <c r="D55" s="19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1.25" customHeight="1"/>
    <row r="58" spans="1:15" ht="18" hidden="1" customHeight="1"/>
    <row r="59" spans="1:15" ht="18" customHeight="1">
      <c r="A59" s="123"/>
      <c r="B59" s="123"/>
    </row>
  </sheetData>
  <sheetProtection algorithmName="SHA-512" hashValue="A3urADBAYAqy7Cdo+1pbCBShS4M4IhJfp0ozB/CvRqbhVrdFk5rbzpMssY8B4ifnFDTSJr+eNmkfzFNUuIZXcg==" saltValue="t53aIr0p2gk9AC+keYppqw==" spinCount="100000" sheet="1" objects="1" scenarios="1"/>
  <mergeCells count="9">
    <mergeCell ref="B55:D55"/>
    <mergeCell ref="E2:G2"/>
    <mergeCell ref="I2:K2"/>
    <mergeCell ref="N2:O2"/>
    <mergeCell ref="L2:M2"/>
    <mergeCell ref="B51:C51"/>
    <mergeCell ref="I52:O52"/>
    <mergeCell ref="B52:D52"/>
    <mergeCell ref="A49:O49"/>
  </mergeCells>
  <pageMargins left="1.1811023622047245" right="0.78740157480314965" top="0.78740157480314965" bottom="0.78740157480314965" header="0.11811023622047245" footer="0.11811023622047245"/>
  <pageSetup paperSize="9" scale="43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Humanitariniai ir soc. m.</vt:lpstr>
      <vt:lpstr>Matematika ir gamtos m.</vt:lpstr>
      <vt:lpstr>Biomedicina</vt:lpstr>
      <vt:lpstr>COUNT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2022-01-27T10:43:09Z</cp:lastPrinted>
  <dcterms:created xsi:type="dcterms:W3CDTF">2018-01-15T11:38:01Z</dcterms:created>
  <dcterms:modified xsi:type="dcterms:W3CDTF">2022-02-03T06:30:47Z</dcterms:modified>
</cp:coreProperties>
</file>